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activeTab="5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</sheets>
  <definedNames/>
  <calcPr fullCalcOnLoad="1"/>
</workbook>
</file>

<file path=xl/sharedStrings.xml><?xml version="1.0" encoding="utf-8"?>
<sst xmlns="http://schemas.openxmlformats.org/spreadsheetml/2006/main" count="144" uniqueCount="34">
  <si>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</si>
  <si>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</si>
  <si>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</si>
  <si>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</si>
  <si>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</si>
  <si>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</si>
  <si>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</si>
  <si>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</si>
  <si>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</si>
  <si>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</si>
  <si>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</si>
  <si>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Parma Roman</t>
  </si>
  <si>
    <t>Elbl Tomáš</t>
  </si>
  <si>
    <t>Kubík Josef</t>
  </si>
  <si>
    <t>Popová Jana</t>
  </si>
  <si>
    <t>Pop Jan</t>
  </si>
  <si>
    <t>Kalčík Karel</t>
  </si>
  <si>
    <t>Štětina Marek</t>
  </si>
  <si>
    <t>Drápalík Jan</t>
  </si>
  <si>
    <t>Urbánek Jaroslav</t>
  </si>
  <si>
    <t>Vorlíček Tomáš</t>
  </si>
  <si>
    <t>Papoušek Aleš</t>
  </si>
  <si>
    <t>Papoušek Jan</t>
  </si>
  <si>
    <t>Klasa Michal</t>
  </si>
  <si>
    <t>Sismilich Martin</t>
  </si>
  <si>
    <t>Dvořák Jarda</t>
  </si>
  <si>
    <t>Vorlíček Adam</t>
  </si>
  <si>
    <t>Fišer Peter</t>
  </si>
  <si>
    <t>Výsledky 3. závodu Zimního poháru RCTT 2013-2014 pořádaného dne 15. 2. 2014 Klubem RC Truck Trial Praha, o.s. - skupina S2B</t>
  </si>
  <si>
    <t>Výsledky 3. závodu Zimního poháru RCTT 2013-2014 pořádaného dne 15. 2. 2014 Klubem RC Truck Trial Praha, o.s. - skupina S3</t>
  </si>
  <si>
    <t>Výsledky 3. závodu Zimního poháru RCTT 2013-2014 pořádaného dne 15. 2. 2014 Klubem RC Truck Trial Praha, o.s. - skupina P2</t>
  </si>
  <si>
    <t>Výsledky 3. závodu Zimního poháru RCTT 2013-2014 pořádaného dne 15. 2. 2014 Klubem RC Truck Trial Praha, o.s. - skupina S2A</t>
  </si>
  <si>
    <t>Výsledky 3. závodu Zimního poháru RCTT 2013-2014 pořádaného dne 15. 2. 2014 Klubem RC Truck Trial Praha, o.s. - skupina S1B</t>
  </si>
  <si>
    <t>Výsledky 3. závodu Zimního poháru RCTT 2013-2014 pořádaného dne 15. 2. 2014 Klubem RC Truck Trial Praha, o.s. - skupina S1A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</si>
</sst>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/>
    </xf>
    <xf numFmtId="0" fontId="3" fillId="38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3" fillId="38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6" fillId="34" borderId="24" xfId="0" applyFont="1" applyFill="1" applyBorder="1" applyAlignment="1">
      <alignment horizontal="center" vertical="center" textRotation="90"/>
    </xf>
    <xf numFmtId="0" fontId="6" fillId="34" borderId="25" xfId="0" applyFont="1" applyFill="1" applyBorder="1" applyAlignment="1">
      <alignment horizontal="center" vertical="center" textRotation="90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39" borderId="32" xfId="0" applyFont="1" applyFill="1" applyBorder="1" applyAlignment="1">
      <alignment horizontal="center" vertical="center" textRotation="90" wrapText="1"/>
    </xf>
    <xf numFmtId="0" fontId="6" fillId="39" borderId="33" xfId="0" applyFont="1" applyFill="1" applyBorder="1" applyAlignment="1">
      <alignment horizontal="center" vertical="center" textRotation="90" wrapText="1"/>
    </xf>
    <xf numFmtId="0" fontId="6" fillId="39" borderId="34" xfId="0" applyFont="1" applyFill="1" applyBorder="1" applyAlignment="1">
      <alignment horizontal="center" vertical="center" textRotation="90" wrapText="1"/>
    </xf>
    <xf numFmtId="0" fontId="6" fillId="34" borderId="27" xfId="0" applyFont="1" applyFill="1" applyBorder="1" applyAlignment="1">
      <alignment horizontal="center" vertical="center" textRotation="90"/>
    </xf>
    <xf numFmtId="0" fontId="6" fillId="34" borderId="12" xfId="0" applyFont="1" applyFill="1" applyBorder="1" applyAlignment="1">
      <alignment horizontal="center" vertical="center" textRotation="90"/>
    </xf>
    <xf numFmtId="0" fontId="0" fillId="34" borderId="35" xfId="0" applyFill="1" applyBorder="1" applyAlignment="1">
      <alignment horizontal="center"/>
    </xf>
    <xf numFmtId="0" fontId="6" fillId="38" borderId="32" xfId="0" applyFont="1" applyFill="1" applyBorder="1" applyAlignment="1">
      <alignment horizontal="center" vertical="center" textRotation="90" wrapText="1"/>
    </xf>
    <xf numFmtId="0" fontId="6" fillId="38" borderId="33" xfId="0" applyFont="1" applyFill="1" applyBorder="1" applyAlignment="1">
      <alignment horizontal="center" vertical="center" textRotation="90" wrapText="1"/>
    </xf>
    <xf numFmtId="0" fontId="6" fillId="38" borderId="34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41" sqref="C41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7109375" style="0" customWidth="1"/>
    <col min="10" max="22" width="3.7109375" style="0" customWidth="1"/>
    <col min="23" max="23" width="4.28125" style="0" customWidth="1"/>
    <col min="24" max="24" width="4.140625" style="0" customWidth="1"/>
    <col min="25" max="30" width="3.7109375" style="0" customWidth="1"/>
    <col min="31" max="31" width="5.00390625" style="0" customWidth="1"/>
    <col min="32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3" t="s">
        <v>33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1"/>
      <c r="AU1" s="1"/>
      <c r="AV1" s="1"/>
      <c r="AW1" s="1"/>
      <c r="AX1" s="1"/>
    </row>
    <row r="2" spans="1:50" ht="15.75" customHeight="1" thickBot="1">
      <c r="A2" s="1"/>
      <c r="B2" s="3"/>
      <c r="C2" s="45" t="s">
        <v>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4</v>
      </c>
      <c r="Y2" s="46" t="s">
        <v>9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8" t="s">
        <v>4</v>
      </c>
      <c r="AU2" s="48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41" t="s">
        <v>1</v>
      </c>
      <c r="D3" s="41"/>
      <c r="E3" s="41"/>
      <c r="F3" s="41"/>
      <c r="G3" s="41"/>
      <c r="H3" s="42"/>
      <c r="I3" s="39" t="s">
        <v>0</v>
      </c>
      <c r="J3" s="41" t="s">
        <v>2</v>
      </c>
      <c r="K3" s="41"/>
      <c r="L3" s="41"/>
      <c r="M3" s="41"/>
      <c r="N3" s="41"/>
      <c r="O3" s="42"/>
      <c r="P3" s="39" t="s">
        <v>0</v>
      </c>
      <c r="Q3" s="41" t="s">
        <v>3</v>
      </c>
      <c r="R3" s="41"/>
      <c r="S3" s="41"/>
      <c r="T3" s="41"/>
      <c r="U3" s="41"/>
      <c r="V3" s="42"/>
      <c r="W3" s="51" t="s">
        <v>0</v>
      </c>
      <c r="X3" s="49"/>
      <c r="Y3" s="53" t="s">
        <v>1</v>
      </c>
      <c r="Z3" s="41"/>
      <c r="AA3" s="41"/>
      <c r="AB3" s="41"/>
      <c r="AC3" s="41"/>
      <c r="AD3" s="42"/>
      <c r="AE3" s="39" t="s">
        <v>0</v>
      </c>
      <c r="AF3" s="41" t="s">
        <v>2</v>
      </c>
      <c r="AG3" s="41"/>
      <c r="AH3" s="41"/>
      <c r="AI3" s="41"/>
      <c r="AJ3" s="41"/>
      <c r="AK3" s="42"/>
      <c r="AL3" s="39" t="s">
        <v>0</v>
      </c>
      <c r="AM3" s="41" t="s">
        <v>3</v>
      </c>
      <c r="AN3" s="41"/>
      <c r="AO3" s="41"/>
      <c r="AP3" s="41"/>
      <c r="AQ3" s="41"/>
      <c r="AR3" s="42"/>
      <c r="AS3" s="39" t="s">
        <v>0</v>
      </c>
      <c r="AT3" s="49"/>
      <c r="AU3" s="49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2"/>
      <c r="X4" s="50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50"/>
      <c r="AU4" s="50"/>
      <c r="AV4" s="56"/>
      <c r="AW4" s="56"/>
      <c r="AX4" s="1"/>
    </row>
    <row r="5" spans="1:50" ht="15">
      <c r="A5" s="2">
        <v>1</v>
      </c>
      <c r="B5" s="38" t="s">
        <v>25</v>
      </c>
      <c r="C5" s="15">
        <v>0</v>
      </c>
      <c r="D5" s="15">
        <v>1</v>
      </c>
      <c r="E5" s="15">
        <v>0</v>
      </c>
      <c r="F5" s="15">
        <v>0</v>
      </c>
      <c r="G5" s="15">
        <v>0</v>
      </c>
      <c r="H5" s="16">
        <v>0</v>
      </c>
      <c r="I5" s="10">
        <f>(C5*C$4)+(D5*D$4)+(E5*E$4)+(F5*F$4)+(G5*G$4)+(H5*H$4)</f>
        <v>8</v>
      </c>
      <c r="J5" s="15">
        <v>16</v>
      </c>
      <c r="K5" s="15">
        <v>1</v>
      </c>
      <c r="L5" s="15">
        <v>0</v>
      </c>
      <c r="M5" s="15">
        <v>0</v>
      </c>
      <c r="N5" s="15">
        <v>0</v>
      </c>
      <c r="O5" s="16">
        <v>0</v>
      </c>
      <c r="P5" s="10">
        <f>(J5*J$4)+(K5*K$4)+(L5*L$4)+(M5*M$4)+(N5*N$4)+(O5*O$4)</f>
        <v>24</v>
      </c>
      <c r="Q5" s="15">
        <v>2</v>
      </c>
      <c r="R5" s="15">
        <v>1</v>
      </c>
      <c r="S5" s="15">
        <v>0</v>
      </c>
      <c r="T5" s="15">
        <v>0</v>
      </c>
      <c r="U5" s="15">
        <v>0</v>
      </c>
      <c r="V5" s="16">
        <v>0</v>
      </c>
      <c r="W5" s="10">
        <f>(Q5*Q$4)+(R5*R$4)+(S5*S$4)+(T5*T$4)+(U5*U$4)+(V5*V$4)</f>
        <v>10</v>
      </c>
      <c r="X5" s="17">
        <f>I5+P5+W5</f>
        <v>42</v>
      </c>
      <c r="Y5" s="18">
        <v>0</v>
      </c>
      <c r="Z5" s="15">
        <v>1</v>
      </c>
      <c r="AA5" s="15">
        <v>0</v>
      </c>
      <c r="AB5" s="15">
        <v>0</v>
      </c>
      <c r="AC5" s="15">
        <v>0</v>
      </c>
      <c r="AD5" s="16">
        <v>0</v>
      </c>
      <c r="AE5" s="10">
        <f>(Y5*Y$4)+(Z5*Z$4)+(AA5*AA$4)+(AB5*AB$4)+(AC5*AC$4)+(AD5*AD$4)</f>
        <v>8</v>
      </c>
      <c r="AF5" s="15">
        <v>2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10">
        <f>(AF5*AF$4)+(AG5*AG$4)+(AH5*AH$4)+(AI5*AI$4)+(AJ5*AJ$4)+(AK5*AK$4)</f>
        <v>2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10">
        <f>(AM5*AM$4)+(AN5*AN$4)+(AO5*AO$4)+(AP5*AP$4)+(AQ5*AQ$4)+(AR5*AR$4)</f>
        <v>0</v>
      </c>
      <c r="AT5" s="19">
        <f>AE5+AL5+AS5</f>
        <v>10</v>
      </c>
      <c r="AU5" s="20">
        <f>X5+AT5</f>
        <v>52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23</v>
      </c>
      <c r="C6" s="23">
        <v>4</v>
      </c>
      <c r="D6" s="23">
        <v>1</v>
      </c>
      <c r="E6" s="23">
        <v>1</v>
      </c>
      <c r="F6" s="23">
        <v>0</v>
      </c>
      <c r="G6" s="23">
        <v>0</v>
      </c>
      <c r="H6" s="24">
        <v>0</v>
      </c>
      <c r="I6" s="10">
        <f>(C6*C$4)+(D6*D$4)+(E6*E$4)+(F6*F$4)+(G6*G$4)+(H6*H$4)</f>
        <v>32</v>
      </c>
      <c r="J6" s="23">
        <v>6</v>
      </c>
      <c r="K6" s="23">
        <v>1</v>
      </c>
      <c r="L6" s="23">
        <v>0</v>
      </c>
      <c r="M6" s="23">
        <v>0</v>
      </c>
      <c r="N6" s="23">
        <v>0</v>
      </c>
      <c r="O6" s="24">
        <v>0</v>
      </c>
      <c r="P6" s="10">
        <f>(J6*J$4)+(K6*K$4)+(L6*L$4)+(M6*M$4)+(N6*N$4)+(O6*O$4)</f>
        <v>14</v>
      </c>
      <c r="Q6" s="23">
        <v>2</v>
      </c>
      <c r="R6" s="23">
        <v>2</v>
      </c>
      <c r="S6" s="23">
        <v>0</v>
      </c>
      <c r="T6" s="23">
        <v>0</v>
      </c>
      <c r="U6" s="23">
        <v>0</v>
      </c>
      <c r="V6" s="24">
        <v>0</v>
      </c>
      <c r="W6" s="10">
        <f>(Q6*Q$4)+(R6*R$4)+(S6*S$4)+(T6*T$4)+(U6*U$4)+(V6*V$4)</f>
        <v>18</v>
      </c>
      <c r="X6" s="11">
        <f>I6+P6+W6</f>
        <v>64</v>
      </c>
      <c r="Y6" s="25">
        <v>0</v>
      </c>
      <c r="Z6" s="23">
        <v>1</v>
      </c>
      <c r="AA6" s="23">
        <v>0</v>
      </c>
      <c r="AB6" s="23">
        <v>0</v>
      </c>
      <c r="AC6" s="23">
        <v>0</v>
      </c>
      <c r="AD6" s="24">
        <v>0</v>
      </c>
      <c r="AE6" s="10">
        <f>(Y6*Y$4)+(Z6*Z$4)+(AA6*AA$4)+(AB6*AB$4)+(AC6*AC$4)+(AD6*AD$4)</f>
        <v>8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10">
        <f>(AF6*AF$4)+(AG6*AG$4)+(AH6*AH$4)+(AI6*AI$4)+(AJ6*AJ$4)+(AK6*AK$4)</f>
        <v>0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10">
        <f>(AM6*AM$4)+(AN6*AN$4)+(AO6*AO$4)+(AP6*AP$4)+(AQ6*AQ$4)+(AR6*AR$4)</f>
        <v>0</v>
      </c>
      <c r="AT6" s="12">
        <f>AE6+AL6+AS6</f>
        <v>8</v>
      </c>
      <c r="AU6" s="13">
        <f>X6+AT6</f>
        <v>72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17</v>
      </c>
      <c r="C7" s="15">
        <v>3</v>
      </c>
      <c r="D7" s="15">
        <v>3</v>
      </c>
      <c r="E7" s="15">
        <v>0</v>
      </c>
      <c r="F7" s="15">
        <v>0</v>
      </c>
      <c r="G7" s="15">
        <v>0</v>
      </c>
      <c r="H7" s="16">
        <v>0</v>
      </c>
      <c r="I7" s="10">
        <f>(C7*C$4)+(D7*D$4)+(E7*E$4)+(F7*F$4)+(G7*G$4)+(H7*H$4)</f>
        <v>27</v>
      </c>
      <c r="J7" s="15">
        <v>10</v>
      </c>
      <c r="K7" s="15">
        <v>1</v>
      </c>
      <c r="L7" s="15">
        <v>1</v>
      </c>
      <c r="M7" s="15">
        <v>0</v>
      </c>
      <c r="N7" s="15">
        <v>1</v>
      </c>
      <c r="O7" s="16">
        <v>0</v>
      </c>
      <c r="P7" s="10">
        <f>(J7*J$4)+(K7*K$4)+(L7*L$4)+(M7*M$4)+(N7*N$4)+(O7*O$4)</f>
        <v>118</v>
      </c>
      <c r="Q7" s="15">
        <v>2</v>
      </c>
      <c r="R7" s="15">
        <v>1</v>
      </c>
      <c r="S7" s="15">
        <v>0</v>
      </c>
      <c r="T7" s="15">
        <v>0</v>
      </c>
      <c r="U7" s="15">
        <v>0</v>
      </c>
      <c r="V7" s="16">
        <v>0</v>
      </c>
      <c r="W7" s="10">
        <f>(Q7*Q$4)+(R7*R$4)+(S7*S$4)+(T7*T$4)+(U7*U$4)+(V7*V$4)</f>
        <v>10</v>
      </c>
      <c r="X7" s="17">
        <f>I7+P7+W7</f>
        <v>155</v>
      </c>
      <c r="Y7" s="18">
        <v>2</v>
      </c>
      <c r="Z7" s="15">
        <v>1</v>
      </c>
      <c r="AA7" s="15">
        <v>0</v>
      </c>
      <c r="AB7" s="15">
        <v>0</v>
      </c>
      <c r="AC7" s="15">
        <v>0</v>
      </c>
      <c r="AD7" s="16">
        <v>0</v>
      </c>
      <c r="AE7" s="10">
        <f>(Y7*Y$4)+(Z7*Z$4)+(AA7*AA$4)+(AB7*AB$4)+(AC7*AC$4)+(AD7*AD$4)</f>
        <v>10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6">
        <v>0</v>
      </c>
      <c r="AL7" s="10">
        <f>(AF7*AF$4)+(AG7*AG$4)+(AH7*AH$4)+(AI7*AI$4)+(AJ7*AJ$4)+(AK7*AK$4)</f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6">
        <v>0</v>
      </c>
      <c r="AS7" s="10">
        <f>(AM7*AM$4)+(AN7*AN$4)+(AO7*AO$4)+(AP7*AP$4)+(AQ7*AQ$4)+(AR7*AR$4)</f>
        <v>0</v>
      </c>
      <c r="AT7" s="19">
        <f>AE7+AL7+AS7</f>
        <v>10</v>
      </c>
      <c r="AU7" s="20">
        <f>X7+AT7</f>
        <v>165</v>
      </c>
      <c r="AV7" s="27">
        <v>3</v>
      </c>
      <c r="AW7" s="22">
        <v>15</v>
      </c>
      <c r="AX7" s="1"/>
    </row>
    <row r="8" spans="1:50" ht="15">
      <c r="A8" s="2">
        <v>4</v>
      </c>
      <c r="B8" s="9"/>
      <c r="C8" s="23"/>
      <c r="D8" s="23"/>
      <c r="E8" s="23"/>
      <c r="F8" s="23"/>
      <c r="G8" s="23"/>
      <c r="H8" s="24"/>
      <c r="I8" s="10">
        <f>(C8*C$4)+(D8*D$4)+(E8*E$4)+(F8*F$4)+(G8*G$4)+(H8*H$4)</f>
        <v>0</v>
      </c>
      <c r="J8" s="23"/>
      <c r="K8" s="23"/>
      <c r="L8" s="23"/>
      <c r="M8" s="23"/>
      <c r="N8" s="23"/>
      <c r="O8" s="24"/>
      <c r="P8" s="10">
        <f>(J8*J$4)+(K8*K$4)+(L8*L$4)+(M8*M$4)+(N8*N$4)+(O8*O$4)</f>
        <v>0</v>
      </c>
      <c r="Q8" s="23"/>
      <c r="R8" s="23"/>
      <c r="S8" s="23"/>
      <c r="T8" s="23"/>
      <c r="U8" s="23"/>
      <c r="V8" s="24"/>
      <c r="W8" s="10">
        <f>(Q8*Q$4)+(R8*R$4)+(S8*S$4)+(T8*T$4)+(U8*U$4)+(V8*V$4)</f>
        <v>0</v>
      </c>
      <c r="X8" s="11">
        <f>I8+P8+W8</f>
        <v>0</v>
      </c>
      <c r="Y8" s="25"/>
      <c r="Z8" s="23"/>
      <c r="AA8" s="23"/>
      <c r="AB8" s="23"/>
      <c r="AC8" s="23"/>
      <c r="AD8" s="24"/>
      <c r="AE8" s="10">
        <f>(Y8*Y$4)+(Z8*Z$4)+(AA8*AA$4)+(AB8*AB$4)+(AC8*AC$4)+(AD8*AD$4)</f>
        <v>0</v>
      </c>
      <c r="AF8" s="23"/>
      <c r="AG8" s="23"/>
      <c r="AH8" s="23"/>
      <c r="AI8" s="23"/>
      <c r="AJ8" s="23"/>
      <c r="AK8" s="24"/>
      <c r="AL8" s="10">
        <f>(AF8*AF$4)+(AG8*AG$4)+(AH8*AH$4)+(AI8*AI$4)+(AJ8*AJ$4)+(AK8*AK$4)</f>
        <v>0</v>
      </c>
      <c r="AM8" s="23"/>
      <c r="AN8" s="23"/>
      <c r="AO8" s="23"/>
      <c r="AP8" s="23"/>
      <c r="AQ8" s="23"/>
      <c r="AR8" s="24"/>
      <c r="AS8" s="10">
        <f>(AM8*AM$4)+(AN8*AN$4)+(AO8*AO$4)+(AP8*AP$4)+(AQ8*AQ$4)+(AR8*AR$4)</f>
        <v>0</v>
      </c>
      <c r="AT8" s="12">
        <f>AE8+AL8+AS8</f>
        <v>0</v>
      </c>
      <c r="AU8" s="13">
        <f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38"/>
      <c r="C9" s="15"/>
      <c r="D9" s="15"/>
      <c r="E9" s="15"/>
      <c r="F9" s="15"/>
      <c r="G9" s="15"/>
      <c r="H9" s="16"/>
      <c r="I9" s="10">
        <f aca="true" t="shared" si="0" ref="I9:I19">(C9*C$4)+(D9*D$4)+(E9*E$4)+(F9*F$4)+(G9*G$4)+(H9*H$4)</f>
        <v>0</v>
      </c>
      <c r="J9" s="15"/>
      <c r="K9" s="15"/>
      <c r="L9" s="15"/>
      <c r="M9" s="15"/>
      <c r="N9" s="15"/>
      <c r="O9" s="16"/>
      <c r="P9" s="10">
        <f aca="true" t="shared" si="1" ref="P9:P19">(J9*J$4)+(K9*K$4)+(L9*L$4)+(M9*M$4)+(N9*N$4)+(O9*O$4)</f>
        <v>0</v>
      </c>
      <c r="Q9" s="15"/>
      <c r="R9" s="15"/>
      <c r="S9" s="15"/>
      <c r="T9" s="15"/>
      <c r="U9" s="15"/>
      <c r="V9" s="16"/>
      <c r="W9" s="10">
        <f aca="true" t="shared" si="2" ref="W9:W19">(Q9*Q$4)+(R9*R$4)+(S9*S$4)+(T9*T$4)+(U9*U$4)+(V9*V$4)</f>
        <v>0</v>
      </c>
      <c r="X9" s="17">
        <f aca="true" t="shared" si="3" ref="X9:X19">I9+P9+W9</f>
        <v>0</v>
      </c>
      <c r="Y9" s="18"/>
      <c r="Z9" s="15"/>
      <c r="AA9" s="15"/>
      <c r="AB9" s="15"/>
      <c r="AC9" s="15"/>
      <c r="AD9" s="16"/>
      <c r="AE9" s="10">
        <f aca="true" t="shared" si="4" ref="AE9:AE19">(Y9*Y$4)+(Z9*Z$4)+(AA9*AA$4)+(AB9*AB$4)+(AC9*AC$4)+(AD9*AD$4)</f>
        <v>0</v>
      </c>
      <c r="AF9" s="15"/>
      <c r="AG9" s="15"/>
      <c r="AH9" s="15"/>
      <c r="AI9" s="15"/>
      <c r="AJ9" s="15"/>
      <c r="AK9" s="16"/>
      <c r="AL9" s="10">
        <f aca="true" t="shared" si="5" ref="AL9:AL19">(AF9*AF$4)+(AG9*AG$4)+(AH9*AH$4)+(AI9*AI$4)+(AJ9*AJ$4)+(AK9*AK$4)</f>
        <v>0</v>
      </c>
      <c r="AM9" s="15"/>
      <c r="AN9" s="15"/>
      <c r="AO9" s="15"/>
      <c r="AP9" s="15"/>
      <c r="AQ9" s="15"/>
      <c r="AR9" s="16"/>
      <c r="AS9" s="10">
        <f aca="true" t="shared" si="6" ref="AS9:AS19">(AM9*AM$4)+(AN9*AN$4)+(AO9*AO$4)+(AP9*AP$4)+(AQ9*AQ$4)+(AR9*AR$4)</f>
        <v>0</v>
      </c>
      <c r="AT9" s="19">
        <f aca="true" t="shared" si="7" ref="AT9:AT19">AE9+AL9+AS9</f>
        <v>0</v>
      </c>
      <c r="AU9" s="20">
        <f aca="true" t="shared" si="8" ref="AU9:AU19">X9+AT9</f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10">
        <f t="shared" si="0"/>
        <v>0</v>
      </c>
      <c r="J10" s="23"/>
      <c r="K10" s="23"/>
      <c r="L10" s="23"/>
      <c r="M10" s="23"/>
      <c r="N10" s="23"/>
      <c r="O10" s="24"/>
      <c r="P10" s="10">
        <f t="shared" si="1"/>
        <v>0</v>
      </c>
      <c r="Q10" s="23"/>
      <c r="R10" s="23"/>
      <c r="S10" s="23"/>
      <c r="T10" s="23"/>
      <c r="U10" s="23"/>
      <c r="V10" s="24"/>
      <c r="W10" s="10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10">
        <f t="shared" si="4"/>
        <v>0</v>
      </c>
      <c r="AF10" s="23"/>
      <c r="AG10" s="23"/>
      <c r="AH10" s="23"/>
      <c r="AI10" s="23"/>
      <c r="AJ10" s="23"/>
      <c r="AK10" s="24"/>
      <c r="AL10" s="10">
        <f t="shared" si="5"/>
        <v>0</v>
      </c>
      <c r="AM10" s="23"/>
      <c r="AN10" s="23"/>
      <c r="AO10" s="23"/>
      <c r="AP10" s="23"/>
      <c r="AQ10" s="23"/>
      <c r="AR10" s="24"/>
      <c r="AS10" s="10">
        <f t="shared" si="6"/>
        <v>0</v>
      </c>
      <c r="AT10" s="12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 t="shared" si="0"/>
        <v>0</v>
      </c>
      <c r="J11" s="15"/>
      <c r="K11" s="15"/>
      <c r="L11" s="15"/>
      <c r="M11" s="15"/>
      <c r="N11" s="15"/>
      <c r="O11" s="16"/>
      <c r="P11" s="10">
        <f t="shared" si="1"/>
        <v>0</v>
      </c>
      <c r="Q11" s="15"/>
      <c r="R11" s="15"/>
      <c r="S11" s="15"/>
      <c r="T11" s="15"/>
      <c r="U11" s="15"/>
      <c r="V11" s="16"/>
      <c r="W11" s="10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10">
        <f t="shared" si="4"/>
        <v>0</v>
      </c>
      <c r="AF11" s="15"/>
      <c r="AG11" s="15"/>
      <c r="AH11" s="15"/>
      <c r="AI11" s="15"/>
      <c r="AJ11" s="15"/>
      <c r="AK11" s="16"/>
      <c r="AL11" s="10">
        <f t="shared" si="5"/>
        <v>0</v>
      </c>
      <c r="AM11" s="15"/>
      <c r="AN11" s="15"/>
      <c r="AO11" s="15"/>
      <c r="AP11" s="15"/>
      <c r="AQ11" s="15"/>
      <c r="AR11" s="16"/>
      <c r="AS11" s="10">
        <f t="shared" si="6"/>
        <v>0</v>
      </c>
      <c r="AT11" s="19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10">
        <f t="shared" si="0"/>
        <v>0</v>
      </c>
      <c r="J14" s="23"/>
      <c r="K14" s="23"/>
      <c r="L14" s="23"/>
      <c r="M14" s="23"/>
      <c r="N14" s="23"/>
      <c r="O14" s="24"/>
      <c r="P14" s="10">
        <f t="shared" si="1"/>
        <v>0</v>
      </c>
      <c r="Q14" s="23"/>
      <c r="R14" s="23"/>
      <c r="S14" s="23"/>
      <c r="T14" s="23"/>
      <c r="U14" s="23"/>
      <c r="V14" s="24"/>
      <c r="W14" s="10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10">
        <f t="shared" si="4"/>
        <v>0</v>
      </c>
      <c r="AF14" s="23"/>
      <c r="AG14" s="23"/>
      <c r="AH14" s="23"/>
      <c r="AI14" s="23"/>
      <c r="AJ14" s="23"/>
      <c r="AK14" s="24"/>
      <c r="AL14" s="10">
        <f t="shared" si="5"/>
        <v>0</v>
      </c>
      <c r="AM14" s="23"/>
      <c r="AN14" s="23"/>
      <c r="AO14" s="23"/>
      <c r="AP14" s="23"/>
      <c r="AQ14" s="23"/>
      <c r="AR14" s="24"/>
      <c r="AS14" s="10">
        <f t="shared" si="6"/>
        <v>0</v>
      </c>
      <c r="AT14" s="12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10">
        <f t="shared" si="0"/>
        <v>0</v>
      </c>
      <c r="J15" s="15"/>
      <c r="K15" s="15"/>
      <c r="L15" s="15"/>
      <c r="M15" s="15"/>
      <c r="N15" s="15"/>
      <c r="O15" s="16"/>
      <c r="P15" s="10">
        <f t="shared" si="1"/>
        <v>0</v>
      </c>
      <c r="Q15" s="15"/>
      <c r="R15" s="15"/>
      <c r="S15" s="15"/>
      <c r="T15" s="15"/>
      <c r="U15" s="15"/>
      <c r="V15" s="16"/>
      <c r="W15" s="10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10">
        <f t="shared" si="4"/>
        <v>0</v>
      </c>
      <c r="AF15" s="15"/>
      <c r="AG15" s="15"/>
      <c r="AH15" s="15"/>
      <c r="AI15" s="15"/>
      <c r="AJ15" s="15"/>
      <c r="AK15" s="16"/>
      <c r="AL15" s="10">
        <f t="shared" si="5"/>
        <v>0</v>
      </c>
      <c r="AM15" s="15"/>
      <c r="AN15" s="15"/>
      <c r="AO15" s="15"/>
      <c r="AP15" s="15"/>
      <c r="AQ15" s="15"/>
      <c r="AR15" s="16"/>
      <c r="AS15" s="10">
        <f t="shared" si="6"/>
        <v>0</v>
      </c>
      <c r="AT15" s="19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10">
        <f t="shared" si="0"/>
        <v>0</v>
      </c>
      <c r="J16" s="23"/>
      <c r="K16" s="23"/>
      <c r="L16" s="23"/>
      <c r="M16" s="23"/>
      <c r="N16" s="23"/>
      <c r="O16" s="24"/>
      <c r="P16" s="10">
        <f t="shared" si="1"/>
        <v>0</v>
      </c>
      <c r="Q16" s="23"/>
      <c r="R16" s="23"/>
      <c r="S16" s="23"/>
      <c r="T16" s="23"/>
      <c r="U16" s="23"/>
      <c r="V16" s="24"/>
      <c r="W16" s="10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10">
        <f t="shared" si="4"/>
        <v>0</v>
      </c>
      <c r="AF16" s="23"/>
      <c r="AG16" s="23"/>
      <c r="AH16" s="23"/>
      <c r="AI16" s="23"/>
      <c r="AJ16" s="23"/>
      <c r="AK16" s="24"/>
      <c r="AL16" s="10">
        <f t="shared" si="5"/>
        <v>0</v>
      </c>
      <c r="AM16" s="23"/>
      <c r="AN16" s="23"/>
      <c r="AO16" s="23"/>
      <c r="AP16" s="23"/>
      <c r="AQ16" s="23"/>
      <c r="AR16" s="24"/>
      <c r="AS16" s="10">
        <f t="shared" si="6"/>
        <v>0</v>
      </c>
      <c r="AT16" s="12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10">
        <f t="shared" si="0"/>
        <v>0</v>
      </c>
      <c r="J17" s="15"/>
      <c r="K17" s="15"/>
      <c r="L17" s="15"/>
      <c r="M17" s="15"/>
      <c r="N17" s="15"/>
      <c r="O17" s="16"/>
      <c r="P17" s="10">
        <f t="shared" si="1"/>
        <v>0</v>
      </c>
      <c r="Q17" s="15"/>
      <c r="R17" s="15"/>
      <c r="S17" s="15"/>
      <c r="T17" s="15"/>
      <c r="U17" s="15"/>
      <c r="V17" s="16"/>
      <c r="W17" s="10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10">
        <f t="shared" si="4"/>
        <v>0</v>
      </c>
      <c r="AF17" s="15"/>
      <c r="AG17" s="15"/>
      <c r="AH17" s="15"/>
      <c r="AI17" s="15"/>
      <c r="AJ17" s="15"/>
      <c r="AK17" s="16"/>
      <c r="AL17" s="10">
        <f t="shared" si="5"/>
        <v>0</v>
      </c>
      <c r="AM17" s="15"/>
      <c r="AN17" s="15"/>
      <c r="AO17" s="15"/>
      <c r="AP17" s="15"/>
      <c r="AQ17" s="15"/>
      <c r="AR17" s="16"/>
      <c r="AS17" s="10">
        <f t="shared" si="6"/>
        <v>0</v>
      </c>
      <c r="AT17" s="19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10">
        <f t="shared" si="0"/>
        <v>0</v>
      </c>
      <c r="J18" s="23"/>
      <c r="K18" s="23"/>
      <c r="L18" s="23"/>
      <c r="M18" s="23"/>
      <c r="N18" s="23"/>
      <c r="O18" s="24"/>
      <c r="P18" s="10">
        <f t="shared" si="1"/>
        <v>0</v>
      </c>
      <c r="Q18" s="23"/>
      <c r="R18" s="23"/>
      <c r="S18" s="23"/>
      <c r="T18" s="23"/>
      <c r="U18" s="23"/>
      <c r="V18" s="24"/>
      <c r="W18" s="10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10">
        <f t="shared" si="4"/>
        <v>0</v>
      </c>
      <c r="AF18" s="23"/>
      <c r="AG18" s="23"/>
      <c r="AH18" s="23"/>
      <c r="AI18" s="23"/>
      <c r="AJ18" s="23"/>
      <c r="AK18" s="24"/>
      <c r="AL18" s="10">
        <f t="shared" si="5"/>
        <v>0</v>
      </c>
      <c r="AM18" s="23"/>
      <c r="AN18" s="23"/>
      <c r="AO18" s="23"/>
      <c r="AP18" s="23"/>
      <c r="AQ18" s="23"/>
      <c r="AR18" s="24"/>
      <c r="AS18" s="10">
        <f t="shared" si="6"/>
        <v>0</v>
      </c>
      <c r="AT18" s="12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aca="true" t="shared" si="9" ref="I20:I34">(C20*C$4)+(D20*D$4)+(E20*E$4)+(F20*F$4)+(G20*G$4)+(H20*H$4)</f>
        <v>0</v>
      </c>
      <c r="J20" s="23"/>
      <c r="K20" s="23"/>
      <c r="L20" s="23"/>
      <c r="M20" s="23"/>
      <c r="N20" s="23"/>
      <c r="O20" s="24"/>
      <c r="P20" s="10">
        <f aca="true" t="shared" si="10" ref="P20:P34">(J20*J$4)+(K20*K$4)+(L20*L$4)+(M20*M$4)+(N20*N$4)+(O20*O$4)</f>
        <v>0</v>
      </c>
      <c r="Q20" s="23"/>
      <c r="R20" s="23"/>
      <c r="S20" s="23"/>
      <c r="T20" s="23"/>
      <c r="U20" s="23"/>
      <c r="V20" s="24"/>
      <c r="W20" s="10">
        <f aca="true" t="shared" si="11" ref="W20:W34">(Q20*Q$4)+(R20*R$4)+(S20*S$4)+(T20*T$4)+(U20*U$4)+(V20*V$4)</f>
        <v>0</v>
      </c>
      <c r="X20" s="11">
        <f aca="true" t="shared" si="12" ref="X20:X34">I20+P20+W20</f>
        <v>0</v>
      </c>
      <c r="Y20" s="25"/>
      <c r="Z20" s="23"/>
      <c r="AA20" s="23"/>
      <c r="AB20" s="23"/>
      <c r="AC20" s="23"/>
      <c r="AD20" s="24"/>
      <c r="AE20" s="10">
        <f aca="true" t="shared" si="13" ref="AE20:AE34">(Y20*Y$4)+(Z20*Z$4)+(AA20*AA$4)+(AB20*AB$4)+(AC20*AC$4)+(AD20*AD$4)</f>
        <v>0</v>
      </c>
      <c r="AF20" s="23"/>
      <c r="AG20" s="23"/>
      <c r="AH20" s="23"/>
      <c r="AI20" s="23"/>
      <c r="AJ20" s="23"/>
      <c r="AK20" s="24"/>
      <c r="AL20" s="10">
        <f aca="true" t="shared" si="14" ref="AL20:AL34">(AF20*AF$4)+(AG20*AG$4)+(AH20*AH$4)+(AI20*AI$4)+(AJ20*AJ$4)+(AK20*AK$4)</f>
        <v>0</v>
      </c>
      <c r="AM20" s="23"/>
      <c r="AN20" s="23"/>
      <c r="AO20" s="23"/>
      <c r="AP20" s="23"/>
      <c r="AQ20" s="23"/>
      <c r="AR20" s="24"/>
      <c r="AS20" s="10">
        <f aca="true" t="shared" si="15" ref="AS20:AS34">(AM20*AM$4)+(AN20*AN$4)+(AO20*AO$4)+(AP20*AP$4)+(AQ20*AQ$4)+(AR20*AR$4)</f>
        <v>0</v>
      </c>
      <c r="AT20" s="12">
        <f aca="true" t="shared" si="16" ref="AT20:AT34">AE20+AL20+AS20</f>
        <v>0</v>
      </c>
      <c r="AU20" s="13">
        <f aca="true" t="shared" si="17" ref="AU20:AU34">X20+AT20</f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S3:AS4"/>
    <mergeCell ref="AU2:AU4"/>
    <mergeCell ref="AT2:AT4"/>
    <mergeCell ref="AV2:AV4"/>
    <mergeCell ref="AL3:AL4"/>
    <mergeCell ref="AW2:AW4"/>
    <mergeCell ref="AE3:AE4"/>
    <mergeCell ref="Q3:V3"/>
    <mergeCell ref="C1:AS1"/>
    <mergeCell ref="C2:W2"/>
    <mergeCell ref="X2:X4"/>
    <mergeCell ref="Y2:AS2"/>
    <mergeCell ref="W3:W4"/>
    <mergeCell ref="AM3:AR3"/>
    <mergeCell ref="AF3:AK3"/>
    <mergeCell ref="Y3:AD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6" sqref="C5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3" t="s">
        <v>32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1"/>
      <c r="AU1" s="1"/>
      <c r="AV1" s="1"/>
      <c r="AW1" s="1"/>
      <c r="AX1" s="1"/>
    </row>
    <row r="2" spans="1:50" ht="15.75" customHeight="1" thickBot="1">
      <c r="A2" s="1"/>
      <c r="B2" s="3"/>
      <c r="C2" s="45" t="s">
        <v>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4</v>
      </c>
      <c r="Y2" s="46" t="s">
        <v>9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8" t="s">
        <v>4</v>
      </c>
      <c r="AU2" s="48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41" t="s">
        <v>1</v>
      </c>
      <c r="D3" s="41"/>
      <c r="E3" s="41"/>
      <c r="F3" s="41"/>
      <c r="G3" s="41"/>
      <c r="H3" s="42"/>
      <c r="I3" s="39" t="s">
        <v>0</v>
      </c>
      <c r="J3" s="41" t="s">
        <v>2</v>
      </c>
      <c r="K3" s="41"/>
      <c r="L3" s="41"/>
      <c r="M3" s="41"/>
      <c r="N3" s="41"/>
      <c r="O3" s="42"/>
      <c r="P3" s="39" t="s">
        <v>0</v>
      </c>
      <c r="Q3" s="41" t="s">
        <v>3</v>
      </c>
      <c r="R3" s="41"/>
      <c r="S3" s="41"/>
      <c r="T3" s="41"/>
      <c r="U3" s="41"/>
      <c r="V3" s="42"/>
      <c r="W3" s="51" t="s">
        <v>0</v>
      </c>
      <c r="X3" s="49"/>
      <c r="Y3" s="53" t="s">
        <v>1</v>
      </c>
      <c r="Z3" s="41"/>
      <c r="AA3" s="41"/>
      <c r="AB3" s="41"/>
      <c r="AC3" s="41"/>
      <c r="AD3" s="42"/>
      <c r="AE3" s="39" t="s">
        <v>0</v>
      </c>
      <c r="AF3" s="41" t="s">
        <v>2</v>
      </c>
      <c r="AG3" s="41"/>
      <c r="AH3" s="41"/>
      <c r="AI3" s="41"/>
      <c r="AJ3" s="41"/>
      <c r="AK3" s="42"/>
      <c r="AL3" s="39" t="s">
        <v>0</v>
      </c>
      <c r="AM3" s="41" t="s">
        <v>3</v>
      </c>
      <c r="AN3" s="41"/>
      <c r="AO3" s="41"/>
      <c r="AP3" s="41"/>
      <c r="AQ3" s="41"/>
      <c r="AR3" s="42"/>
      <c r="AS3" s="39" t="s">
        <v>0</v>
      </c>
      <c r="AT3" s="49"/>
      <c r="AU3" s="49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2"/>
      <c r="X4" s="50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50"/>
      <c r="AU4" s="50"/>
      <c r="AV4" s="56"/>
      <c r="AW4" s="56"/>
      <c r="AX4" s="1"/>
    </row>
    <row r="5" spans="1:50" ht="15">
      <c r="A5" s="2">
        <v>1</v>
      </c>
      <c r="B5" s="14" t="s">
        <v>24</v>
      </c>
      <c r="C5" s="15">
        <v>12</v>
      </c>
      <c r="D5" s="15">
        <v>3</v>
      </c>
      <c r="E5" s="15">
        <v>0</v>
      </c>
      <c r="F5" s="15">
        <v>0</v>
      </c>
      <c r="G5" s="15">
        <v>0</v>
      </c>
      <c r="H5" s="16">
        <v>0</v>
      </c>
      <c r="I5" s="10">
        <f>(C5*C$4)+(D5*D$4)+(E5*E$4)+(F5*F$4)+(G5*G$4)+(H5*H$4)</f>
        <v>36</v>
      </c>
      <c r="J5" s="15">
        <v>8</v>
      </c>
      <c r="K5" s="15">
        <v>1</v>
      </c>
      <c r="L5" s="15">
        <v>0</v>
      </c>
      <c r="M5" s="15">
        <v>0</v>
      </c>
      <c r="N5" s="15">
        <v>0</v>
      </c>
      <c r="O5" s="16">
        <v>0</v>
      </c>
      <c r="P5" s="10">
        <f>(J5*J$4)+(K5*K$4)+(L5*L$4)+(M5*M$4)+(N5*N$4)+(O5*O$4)</f>
        <v>16</v>
      </c>
      <c r="Q5" s="15">
        <v>4</v>
      </c>
      <c r="R5" s="15">
        <v>2</v>
      </c>
      <c r="S5" s="15">
        <v>1</v>
      </c>
      <c r="T5" s="15">
        <v>0</v>
      </c>
      <c r="U5" s="15">
        <v>1</v>
      </c>
      <c r="V5" s="16">
        <v>0</v>
      </c>
      <c r="W5" s="10">
        <f>(Q5*Q$4)+(R5*R$4)+(S5*S$4)+(T5*T$4)+(U5*U$4)+(V5*V$4)</f>
        <v>120</v>
      </c>
      <c r="X5" s="17">
        <f>I5+P5+W5</f>
        <v>172</v>
      </c>
      <c r="Y5" s="18">
        <v>13</v>
      </c>
      <c r="Z5" s="15">
        <v>4</v>
      </c>
      <c r="AA5" s="15">
        <v>4</v>
      </c>
      <c r="AB5" s="15">
        <v>0</v>
      </c>
      <c r="AC5" s="15">
        <v>0</v>
      </c>
      <c r="AD5" s="16">
        <v>0</v>
      </c>
      <c r="AE5" s="10">
        <f>(Y5*Y$4)+(Z5*Z$4)+(AA5*AA$4)+(AB5*AB$4)+(AC5*AC$4)+(AD5*AD$4)</f>
        <v>125</v>
      </c>
      <c r="AF5" s="15">
        <v>4</v>
      </c>
      <c r="AG5" s="15">
        <v>1</v>
      </c>
      <c r="AH5" s="15">
        <v>0</v>
      </c>
      <c r="AI5" s="15">
        <v>0</v>
      </c>
      <c r="AJ5" s="15">
        <v>0</v>
      </c>
      <c r="AK5" s="16">
        <v>0</v>
      </c>
      <c r="AL5" s="10">
        <f>(AF5*AF$4)+(AG5*AG$4)+(AH5*AH$4)+(AI5*AI$4)+(AJ5*AJ$4)+(AK5*AK$4)</f>
        <v>12</v>
      </c>
      <c r="AM5" s="15">
        <v>0</v>
      </c>
      <c r="AN5" s="15">
        <v>1</v>
      </c>
      <c r="AO5" s="15">
        <v>0</v>
      </c>
      <c r="AP5" s="15">
        <v>0</v>
      </c>
      <c r="AQ5" s="15">
        <v>0</v>
      </c>
      <c r="AR5" s="16">
        <v>0</v>
      </c>
      <c r="AS5" s="10">
        <f>(AM5*AM$4)+(AN5*AN$4)+(AO5*AO$4)+(AP5*AP$4)+(AQ5*AQ$4)+(AR5*AR$4)</f>
        <v>8</v>
      </c>
      <c r="AT5" s="19">
        <f>AE5+AL5+AS5</f>
        <v>145</v>
      </c>
      <c r="AU5" s="20">
        <f>X5+AT5</f>
        <v>317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16</v>
      </c>
      <c r="C6" s="23">
        <v>12</v>
      </c>
      <c r="D6" s="23">
        <v>2</v>
      </c>
      <c r="E6" s="23">
        <v>2</v>
      </c>
      <c r="F6" s="23">
        <v>0</v>
      </c>
      <c r="G6" s="23">
        <v>0</v>
      </c>
      <c r="H6" s="24">
        <v>0</v>
      </c>
      <c r="I6" s="28">
        <f>(C6*C$4)+(D6*D$4)+(E6*E$4)+(F6*F$4)+(G6*G$4)+(H6*H$4)</f>
        <v>68</v>
      </c>
      <c r="J6" s="23">
        <v>7</v>
      </c>
      <c r="K6" s="23">
        <v>3</v>
      </c>
      <c r="L6" s="23">
        <v>0</v>
      </c>
      <c r="M6" s="23">
        <v>0</v>
      </c>
      <c r="N6" s="23">
        <v>0</v>
      </c>
      <c r="O6" s="24">
        <v>0</v>
      </c>
      <c r="P6" s="28">
        <f>(J6*J$4)+(K6*K$4)+(L6*L$4)+(M6*M$4)+(N6*N$4)+(O6*O$4)</f>
        <v>31</v>
      </c>
      <c r="Q6" s="23">
        <v>4</v>
      </c>
      <c r="R6" s="23">
        <v>4</v>
      </c>
      <c r="S6" s="23">
        <v>0</v>
      </c>
      <c r="T6" s="23">
        <v>0</v>
      </c>
      <c r="U6" s="23">
        <v>0</v>
      </c>
      <c r="V6" s="24">
        <v>0</v>
      </c>
      <c r="W6" s="28">
        <f>(Q6*Q$4)+(R6*R$4)+(S6*S$4)+(T6*T$4)+(U6*U$4)+(V6*V$4)</f>
        <v>36</v>
      </c>
      <c r="X6" s="11">
        <f>I6+P6+W6</f>
        <v>135</v>
      </c>
      <c r="Y6" s="25">
        <v>12</v>
      </c>
      <c r="Z6" s="23">
        <v>5</v>
      </c>
      <c r="AA6" s="23">
        <v>1</v>
      </c>
      <c r="AB6" s="23">
        <v>0</v>
      </c>
      <c r="AC6" s="23">
        <v>0</v>
      </c>
      <c r="AD6" s="24">
        <v>1</v>
      </c>
      <c r="AE6" s="28">
        <f>(Y6*Y$4)+(Z6*Z$4)+(AA6*AA$4)+(AB6*AB$4)+(AC6*AC$4)+(AD6*AD$4)</f>
        <v>232</v>
      </c>
      <c r="AF6" s="23">
        <v>8</v>
      </c>
      <c r="AG6" s="23">
        <v>2</v>
      </c>
      <c r="AH6" s="23">
        <v>0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24</v>
      </c>
      <c r="AM6" s="23">
        <v>8</v>
      </c>
      <c r="AN6" s="23">
        <v>5</v>
      </c>
      <c r="AO6" s="23">
        <v>0</v>
      </c>
      <c r="AP6" s="23">
        <v>0</v>
      </c>
      <c r="AQ6" s="23">
        <v>0</v>
      </c>
      <c r="AR6" s="24">
        <v>0</v>
      </c>
      <c r="AS6" s="28">
        <f>(AM6*AM$4)+(AN6*AN$4)+(AO6*AO$4)+(AP6*AP$4)+(AQ6*AQ$4)+(AR6*AR$4)</f>
        <v>48</v>
      </c>
      <c r="AT6" s="11">
        <f>AE6+AL6+AS6</f>
        <v>304</v>
      </c>
      <c r="AU6" s="13">
        <f>X6+AT6</f>
        <v>439</v>
      </c>
      <c r="AV6" s="26">
        <v>2</v>
      </c>
      <c r="AW6" s="13">
        <v>17</v>
      </c>
      <c r="AX6" s="1"/>
    </row>
    <row r="7" spans="1:50" ht="15">
      <c r="A7" s="2">
        <v>3</v>
      </c>
      <c r="B7" s="14"/>
      <c r="C7" s="15"/>
      <c r="D7" s="15"/>
      <c r="E7" s="15"/>
      <c r="F7" s="15"/>
      <c r="G7" s="15"/>
      <c r="H7" s="16"/>
      <c r="I7" s="10">
        <f aca="true" t="shared" si="0" ref="I7:I13">(C7*C$4)+(D7*D$4)+(E7*E$4)+(F7*F$4)+(G7*G$4)+(H7*H$4)</f>
        <v>0</v>
      </c>
      <c r="J7" s="15"/>
      <c r="K7" s="15"/>
      <c r="L7" s="15"/>
      <c r="M7" s="15"/>
      <c r="N7" s="15"/>
      <c r="O7" s="16"/>
      <c r="P7" s="10">
        <f aca="true" t="shared" si="1" ref="P7:P13">(J7*J$4)+(K7*K$4)+(L7*L$4)+(M7*M$4)+(N7*N$4)+(O7*O$4)</f>
        <v>0</v>
      </c>
      <c r="Q7" s="15"/>
      <c r="R7" s="15"/>
      <c r="S7" s="15"/>
      <c r="T7" s="15"/>
      <c r="U7" s="15"/>
      <c r="V7" s="16"/>
      <c r="W7" s="10">
        <f aca="true" t="shared" si="2" ref="W7:W13">(Q7*Q$4)+(R7*R$4)+(S7*S$4)+(T7*T$4)+(U7*U$4)+(V7*V$4)</f>
        <v>0</v>
      </c>
      <c r="X7" s="17">
        <f aca="true" t="shared" si="3" ref="X7:X13">I7+P7+W7</f>
        <v>0</v>
      </c>
      <c r="Y7" s="18"/>
      <c r="Z7" s="15"/>
      <c r="AA7" s="15"/>
      <c r="AB7" s="15"/>
      <c r="AC7" s="15"/>
      <c r="AD7" s="16"/>
      <c r="AE7" s="10">
        <f aca="true" t="shared" si="4" ref="AE7:AE13">(Y7*Y$4)+(Z7*Z$4)+(AA7*AA$4)+(AB7*AB$4)+(AC7*AC$4)+(AD7*AD$4)</f>
        <v>0</v>
      </c>
      <c r="AF7" s="15"/>
      <c r="AG7" s="15"/>
      <c r="AH7" s="15"/>
      <c r="AI7" s="15"/>
      <c r="AJ7" s="15"/>
      <c r="AK7" s="16"/>
      <c r="AL7" s="10">
        <f aca="true" t="shared" si="5" ref="AL7:AL13">(AF7*AF$4)+(AG7*AG$4)+(AH7*AH$4)+(AI7*AI$4)+(AJ7*AJ$4)+(AK7*AK$4)</f>
        <v>0</v>
      </c>
      <c r="AM7" s="15"/>
      <c r="AN7" s="15"/>
      <c r="AO7" s="15"/>
      <c r="AP7" s="15"/>
      <c r="AQ7" s="15"/>
      <c r="AR7" s="16"/>
      <c r="AS7" s="10">
        <f aca="true" t="shared" si="6" ref="AS7:AS13">(AM7*AM$4)+(AN7*AN$4)+(AO7*AO$4)+(AP7*AP$4)+(AQ7*AQ$4)+(AR7*AR$4)</f>
        <v>0</v>
      </c>
      <c r="AT7" s="19">
        <f aca="true" t="shared" si="7" ref="AT7:AT13">AE7+AL7+AS7</f>
        <v>0</v>
      </c>
      <c r="AU7" s="20">
        <f>X7+AT7</f>
        <v>0</v>
      </c>
      <c r="AV7" s="21">
        <v>3</v>
      </c>
      <c r="AW7" s="22">
        <v>15</v>
      </c>
      <c r="AX7" s="1"/>
    </row>
    <row r="8" spans="1:50" ht="15">
      <c r="A8" s="2">
        <v>4</v>
      </c>
      <c r="B8" s="9"/>
      <c r="C8" s="23"/>
      <c r="D8" s="23"/>
      <c r="E8" s="23"/>
      <c r="F8" s="23"/>
      <c r="G8" s="23"/>
      <c r="H8" s="24"/>
      <c r="I8" s="28">
        <f t="shared" si="0"/>
        <v>0</v>
      </c>
      <c r="J8" s="23"/>
      <c r="K8" s="23"/>
      <c r="L8" s="23"/>
      <c r="M8" s="23"/>
      <c r="N8" s="23"/>
      <c r="O8" s="24"/>
      <c r="P8" s="28">
        <f t="shared" si="1"/>
        <v>0</v>
      </c>
      <c r="Q8" s="23"/>
      <c r="R8" s="23"/>
      <c r="S8" s="23"/>
      <c r="T8" s="23"/>
      <c r="U8" s="23"/>
      <c r="V8" s="24"/>
      <c r="W8" s="28">
        <f t="shared" si="2"/>
        <v>0</v>
      </c>
      <c r="X8" s="11">
        <f t="shared" si="3"/>
        <v>0</v>
      </c>
      <c r="Y8" s="25"/>
      <c r="Z8" s="23"/>
      <c r="AA8" s="23"/>
      <c r="AB8" s="23"/>
      <c r="AC8" s="23"/>
      <c r="AD8" s="24"/>
      <c r="AE8" s="28">
        <f t="shared" si="4"/>
        <v>0</v>
      </c>
      <c r="AF8" s="23"/>
      <c r="AG8" s="23"/>
      <c r="AH8" s="23"/>
      <c r="AI8" s="23"/>
      <c r="AJ8" s="23"/>
      <c r="AK8" s="24"/>
      <c r="AL8" s="28">
        <f t="shared" si="5"/>
        <v>0</v>
      </c>
      <c r="AM8" s="23"/>
      <c r="AN8" s="23"/>
      <c r="AO8" s="23"/>
      <c r="AP8" s="23"/>
      <c r="AQ8" s="23"/>
      <c r="AR8" s="24"/>
      <c r="AS8" s="28">
        <f t="shared" si="6"/>
        <v>0</v>
      </c>
      <c r="AT8" s="11">
        <f t="shared" si="7"/>
        <v>0</v>
      </c>
      <c r="AU8" s="13">
        <f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10">
        <f t="shared" si="0"/>
        <v>0</v>
      </c>
      <c r="J9" s="15"/>
      <c r="K9" s="15"/>
      <c r="L9" s="15"/>
      <c r="M9" s="15"/>
      <c r="N9" s="15"/>
      <c r="O9" s="16"/>
      <c r="P9" s="10">
        <f t="shared" si="1"/>
        <v>0</v>
      </c>
      <c r="Q9" s="15"/>
      <c r="R9" s="15"/>
      <c r="S9" s="15"/>
      <c r="T9" s="15"/>
      <c r="U9" s="15"/>
      <c r="V9" s="16"/>
      <c r="W9" s="10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10">
        <f t="shared" si="4"/>
        <v>0</v>
      </c>
      <c r="AF9" s="15"/>
      <c r="AG9" s="15"/>
      <c r="AH9" s="15"/>
      <c r="AI9" s="15"/>
      <c r="AJ9" s="15"/>
      <c r="AK9" s="16"/>
      <c r="AL9" s="10">
        <f t="shared" si="5"/>
        <v>0</v>
      </c>
      <c r="AM9" s="15"/>
      <c r="AN9" s="15"/>
      <c r="AO9" s="15"/>
      <c r="AP9" s="15"/>
      <c r="AQ9" s="15"/>
      <c r="AR9" s="16"/>
      <c r="AS9" s="10">
        <f t="shared" si="6"/>
        <v>0</v>
      </c>
      <c r="AT9" s="19">
        <f t="shared" si="7"/>
        <v>0</v>
      </c>
      <c r="AU9" s="20">
        <f>X9+AT9</f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aca="true" t="shared" si="8" ref="AU10:AU25"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10">
        <f t="shared" si="0"/>
        <v>0</v>
      </c>
      <c r="J11" s="15"/>
      <c r="K11" s="15"/>
      <c r="L11" s="15"/>
      <c r="M11" s="15"/>
      <c r="N11" s="15"/>
      <c r="O11" s="16"/>
      <c r="P11" s="10">
        <f t="shared" si="1"/>
        <v>0</v>
      </c>
      <c r="Q11" s="15"/>
      <c r="R11" s="15"/>
      <c r="S11" s="15"/>
      <c r="T11" s="15"/>
      <c r="U11" s="15"/>
      <c r="V11" s="16"/>
      <c r="W11" s="10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10">
        <f t="shared" si="4"/>
        <v>0</v>
      </c>
      <c r="AF11" s="15"/>
      <c r="AG11" s="15"/>
      <c r="AH11" s="15"/>
      <c r="AI11" s="15"/>
      <c r="AJ11" s="15"/>
      <c r="AK11" s="16"/>
      <c r="AL11" s="10">
        <f t="shared" si="5"/>
        <v>0</v>
      </c>
      <c r="AM11" s="15"/>
      <c r="AN11" s="15"/>
      <c r="AO11" s="15"/>
      <c r="AP11" s="15"/>
      <c r="AQ11" s="15"/>
      <c r="AR11" s="16"/>
      <c r="AS11" s="10">
        <f t="shared" si="6"/>
        <v>0</v>
      </c>
      <c r="AT11" s="19">
        <f t="shared" si="7"/>
        <v>0</v>
      </c>
      <c r="AU11" s="20">
        <f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aca="true" t="shared" si="9" ref="I14:I25"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 aca="true" t="shared" si="10" ref="P14:P25"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 aca="true" t="shared" si="11" ref="W14:W25">(Q14*Q$4)+(R14*R$4)+(S14*S$4)+(T14*T$4)+(U14*U$4)+(V14*V$4)</f>
        <v>0</v>
      </c>
      <c r="X14" s="11">
        <f aca="true" t="shared" si="12" ref="X14:X25">I14+P14+W14</f>
        <v>0</v>
      </c>
      <c r="Y14" s="25"/>
      <c r="Z14" s="23"/>
      <c r="AA14" s="23"/>
      <c r="AB14" s="23"/>
      <c r="AC14" s="23"/>
      <c r="AD14" s="24"/>
      <c r="AE14" s="28">
        <f aca="true" t="shared" si="13" ref="AE14:AE25"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 aca="true" t="shared" si="14" ref="AL14:AL25"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 aca="true" t="shared" si="15" ref="AS14:AS25">(AM14*AM$4)+(AN14*AN$4)+(AO14*AO$4)+(AP14*AP$4)+(AQ14*AQ$4)+(AR14*AR$4)</f>
        <v>0</v>
      </c>
      <c r="AT14" s="11">
        <f aca="true" t="shared" si="16" ref="AT14:AT25">AE14+AL14+AS14</f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9"/>
        <v>0</v>
      </c>
      <c r="J15" s="15"/>
      <c r="K15" s="15"/>
      <c r="L15" s="15"/>
      <c r="M15" s="15"/>
      <c r="N15" s="15"/>
      <c r="O15" s="16"/>
      <c r="P15" s="28">
        <f t="shared" si="10"/>
        <v>0</v>
      </c>
      <c r="Q15" s="15"/>
      <c r="R15" s="15"/>
      <c r="S15" s="15"/>
      <c r="T15" s="15"/>
      <c r="U15" s="15"/>
      <c r="V15" s="16"/>
      <c r="W15" s="28">
        <f t="shared" si="11"/>
        <v>0</v>
      </c>
      <c r="X15" s="17">
        <f t="shared" si="12"/>
        <v>0</v>
      </c>
      <c r="Y15" s="18"/>
      <c r="Z15" s="15"/>
      <c r="AA15" s="15"/>
      <c r="AB15" s="15"/>
      <c r="AC15" s="15"/>
      <c r="AD15" s="16"/>
      <c r="AE15" s="28">
        <f t="shared" si="13"/>
        <v>0</v>
      </c>
      <c r="AF15" s="15"/>
      <c r="AG15" s="15"/>
      <c r="AH15" s="15"/>
      <c r="AI15" s="15"/>
      <c r="AJ15" s="15"/>
      <c r="AK15" s="16"/>
      <c r="AL15" s="28">
        <f t="shared" si="14"/>
        <v>0</v>
      </c>
      <c r="AM15" s="15"/>
      <c r="AN15" s="15"/>
      <c r="AO15" s="15"/>
      <c r="AP15" s="15"/>
      <c r="AQ15" s="15"/>
      <c r="AR15" s="16"/>
      <c r="AS15" s="28">
        <f t="shared" si="15"/>
        <v>0</v>
      </c>
      <c r="AT15" s="17">
        <f t="shared" si="16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9"/>
        <v>0</v>
      </c>
      <c r="J16" s="23"/>
      <c r="K16" s="23"/>
      <c r="L16" s="23"/>
      <c r="M16" s="23"/>
      <c r="N16" s="23"/>
      <c r="O16" s="24"/>
      <c r="P16" s="28">
        <f t="shared" si="10"/>
        <v>0</v>
      </c>
      <c r="Q16" s="23"/>
      <c r="R16" s="23"/>
      <c r="S16" s="23"/>
      <c r="T16" s="23"/>
      <c r="U16" s="23"/>
      <c r="V16" s="24"/>
      <c r="W16" s="28">
        <f t="shared" si="11"/>
        <v>0</v>
      </c>
      <c r="X16" s="11">
        <f t="shared" si="12"/>
        <v>0</v>
      </c>
      <c r="Y16" s="25"/>
      <c r="Z16" s="23"/>
      <c r="AA16" s="23"/>
      <c r="AB16" s="23"/>
      <c r="AC16" s="23"/>
      <c r="AD16" s="24"/>
      <c r="AE16" s="28">
        <f t="shared" si="13"/>
        <v>0</v>
      </c>
      <c r="AF16" s="23"/>
      <c r="AG16" s="23"/>
      <c r="AH16" s="23"/>
      <c r="AI16" s="23"/>
      <c r="AJ16" s="23"/>
      <c r="AK16" s="24"/>
      <c r="AL16" s="28">
        <f t="shared" si="14"/>
        <v>0</v>
      </c>
      <c r="AM16" s="23"/>
      <c r="AN16" s="23"/>
      <c r="AO16" s="23"/>
      <c r="AP16" s="23"/>
      <c r="AQ16" s="23"/>
      <c r="AR16" s="24"/>
      <c r="AS16" s="28">
        <f t="shared" si="15"/>
        <v>0</v>
      </c>
      <c r="AT16" s="11">
        <f t="shared" si="16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aca="true" t="shared" si="17" ref="I26:I34">(C26*C$4)+(D26*D$4)+(E26*E$4)+(F26*F$4)+(G26*G$4)+(H26*H$4)</f>
        <v>0</v>
      </c>
      <c r="J26" s="23"/>
      <c r="K26" s="23"/>
      <c r="L26" s="23"/>
      <c r="M26" s="23"/>
      <c r="N26" s="23"/>
      <c r="O26" s="24"/>
      <c r="P26" s="28">
        <f aca="true" t="shared" si="18" ref="P26:P34">(J26*J$4)+(K26*K$4)+(L26*L$4)+(M26*M$4)+(N26*N$4)+(O26*O$4)</f>
        <v>0</v>
      </c>
      <c r="Q26" s="23"/>
      <c r="R26" s="23"/>
      <c r="S26" s="23"/>
      <c r="T26" s="23"/>
      <c r="U26" s="23"/>
      <c r="V26" s="24"/>
      <c r="W26" s="28">
        <f aca="true" t="shared" si="19" ref="W26:W34">(Q26*Q$4)+(R26*R$4)+(S26*S$4)+(T26*T$4)+(U26*U$4)+(V26*V$4)</f>
        <v>0</v>
      </c>
      <c r="X26" s="11">
        <f aca="true" t="shared" si="20" ref="X26:X34">I26+P26+W26</f>
        <v>0</v>
      </c>
      <c r="Y26" s="25"/>
      <c r="Z26" s="23"/>
      <c r="AA26" s="23"/>
      <c r="AB26" s="23"/>
      <c r="AC26" s="23"/>
      <c r="AD26" s="24"/>
      <c r="AE26" s="28">
        <f aca="true" t="shared" si="21" ref="AE26:AE34">(Y26*Y$4)+(Z26*Z$4)+(AA26*AA$4)+(AB26*AB$4)+(AC26*AC$4)+(AD26*AD$4)</f>
        <v>0</v>
      </c>
      <c r="AF26" s="23"/>
      <c r="AG26" s="23"/>
      <c r="AH26" s="23"/>
      <c r="AI26" s="23"/>
      <c r="AJ26" s="23"/>
      <c r="AK26" s="24"/>
      <c r="AL26" s="28">
        <f aca="true" t="shared" si="22" ref="AL26:AL34">(AF26*AF$4)+(AG26*AG$4)+(AH26*AH$4)+(AI26*AI$4)+(AJ26*AJ$4)+(AK26*AK$4)</f>
        <v>0</v>
      </c>
      <c r="AM26" s="23"/>
      <c r="AN26" s="23"/>
      <c r="AO26" s="23"/>
      <c r="AP26" s="23"/>
      <c r="AQ26" s="23"/>
      <c r="AR26" s="24"/>
      <c r="AS26" s="28">
        <f aca="true" t="shared" si="23" ref="AS26:AS34">(AM26*AM$4)+(AN26*AN$4)+(AO26*AO$4)+(AP26*AP$4)+(AQ26*AQ$4)+(AR26*AR$4)</f>
        <v>0</v>
      </c>
      <c r="AT26" s="11">
        <f aca="true" t="shared" si="24" ref="AT26:AT34">AE26+AL26+AS26</f>
        <v>0</v>
      </c>
      <c r="AU26" s="13">
        <f aca="true" t="shared" si="25" ref="AU26:AU34">X26+AT26</f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17"/>
        <v>0</v>
      </c>
      <c r="J27" s="15"/>
      <c r="K27" s="15"/>
      <c r="L27" s="15"/>
      <c r="M27" s="15"/>
      <c r="N27" s="15"/>
      <c r="O27" s="16"/>
      <c r="P27" s="28">
        <f t="shared" si="18"/>
        <v>0</v>
      </c>
      <c r="Q27" s="15"/>
      <c r="R27" s="15"/>
      <c r="S27" s="15"/>
      <c r="T27" s="15"/>
      <c r="U27" s="15"/>
      <c r="V27" s="16"/>
      <c r="W27" s="28">
        <f t="shared" si="19"/>
        <v>0</v>
      </c>
      <c r="X27" s="17">
        <f t="shared" si="20"/>
        <v>0</v>
      </c>
      <c r="Y27" s="18"/>
      <c r="Z27" s="15"/>
      <c r="AA27" s="15"/>
      <c r="AB27" s="15"/>
      <c r="AC27" s="15"/>
      <c r="AD27" s="16"/>
      <c r="AE27" s="28">
        <f t="shared" si="21"/>
        <v>0</v>
      </c>
      <c r="AF27" s="15"/>
      <c r="AG27" s="15"/>
      <c r="AH27" s="15"/>
      <c r="AI27" s="15"/>
      <c r="AJ27" s="15"/>
      <c r="AK27" s="16"/>
      <c r="AL27" s="28">
        <f t="shared" si="22"/>
        <v>0</v>
      </c>
      <c r="AM27" s="15"/>
      <c r="AN27" s="15"/>
      <c r="AO27" s="15"/>
      <c r="AP27" s="15"/>
      <c r="AQ27" s="15"/>
      <c r="AR27" s="16"/>
      <c r="AS27" s="28">
        <f t="shared" si="23"/>
        <v>0</v>
      </c>
      <c r="AT27" s="17">
        <f t="shared" si="24"/>
        <v>0</v>
      </c>
      <c r="AU27" s="20">
        <f t="shared" si="25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17"/>
        <v>0</v>
      </c>
      <c r="J28" s="23"/>
      <c r="K28" s="23"/>
      <c r="L28" s="23"/>
      <c r="M28" s="23"/>
      <c r="N28" s="23"/>
      <c r="O28" s="24"/>
      <c r="P28" s="28">
        <f t="shared" si="18"/>
        <v>0</v>
      </c>
      <c r="Q28" s="23"/>
      <c r="R28" s="23"/>
      <c r="S28" s="23"/>
      <c r="T28" s="23"/>
      <c r="U28" s="23"/>
      <c r="V28" s="24"/>
      <c r="W28" s="28">
        <f t="shared" si="19"/>
        <v>0</v>
      </c>
      <c r="X28" s="11">
        <f t="shared" si="20"/>
        <v>0</v>
      </c>
      <c r="Y28" s="25"/>
      <c r="Z28" s="23"/>
      <c r="AA28" s="23"/>
      <c r="AB28" s="23"/>
      <c r="AC28" s="23"/>
      <c r="AD28" s="24"/>
      <c r="AE28" s="28">
        <f t="shared" si="21"/>
        <v>0</v>
      </c>
      <c r="AF28" s="23"/>
      <c r="AG28" s="23"/>
      <c r="AH28" s="23"/>
      <c r="AI28" s="23"/>
      <c r="AJ28" s="23"/>
      <c r="AK28" s="24"/>
      <c r="AL28" s="28">
        <f t="shared" si="22"/>
        <v>0</v>
      </c>
      <c r="AM28" s="23"/>
      <c r="AN28" s="23"/>
      <c r="AO28" s="23"/>
      <c r="AP28" s="23"/>
      <c r="AQ28" s="23"/>
      <c r="AR28" s="24"/>
      <c r="AS28" s="28">
        <f t="shared" si="23"/>
        <v>0</v>
      </c>
      <c r="AT28" s="11">
        <f t="shared" si="24"/>
        <v>0</v>
      </c>
      <c r="AU28" s="13">
        <f t="shared" si="25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17"/>
        <v>0</v>
      </c>
      <c r="J29" s="15"/>
      <c r="K29" s="15"/>
      <c r="L29" s="15"/>
      <c r="M29" s="15"/>
      <c r="N29" s="15"/>
      <c r="O29" s="16"/>
      <c r="P29" s="28">
        <f t="shared" si="18"/>
        <v>0</v>
      </c>
      <c r="Q29" s="15"/>
      <c r="R29" s="15"/>
      <c r="S29" s="15"/>
      <c r="T29" s="15"/>
      <c r="U29" s="15"/>
      <c r="V29" s="16"/>
      <c r="W29" s="28">
        <f t="shared" si="19"/>
        <v>0</v>
      </c>
      <c r="X29" s="17">
        <f t="shared" si="20"/>
        <v>0</v>
      </c>
      <c r="Y29" s="18"/>
      <c r="Z29" s="15"/>
      <c r="AA29" s="15"/>
      <c r="AB29" s="15"/>
      <c r="AC29" s="15"/>
      <c r="AD29" s="16"/>
      <c r="AE29" s="28">
        <f t="shared" si="21"/>
        <v>0</v>
      </c>
      <c r="AF29" s="15"/>
      <c r="AG29" s="15"/>
      <c r="AH29" s="15"/>
      <c r="AI29" s="15"/>
      <c r="AJ29" s="15"/>
      <c r="AK29" s="16"/>
      <c r="AL29" s="28">
        <f t="shared" si="22"/>
        <v>0</v>
      </c>
      <c r="AM29" s="15"/>
      <c r="AN29" s="15"/>
      <c r="AO29" s="15"/>
      <c r="AP29" s="15"/>
      <c r="AQ29" s="15"/>
      <c r="AR29" s="16"/>
      <c r="AS29" s="28">
        <f t="shared" si="23"/>
        <v>0</v>
      </c>
      <c r="AT29" s="17">
        <f t="shared" si="24"/>
        <v>0</v>
      </c>
      <c r="AU29" s="20">
        <f t="shared" si="25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17"/>
        <v>0</v>
      </c>
      <c r="J30" s="23"/>
      <c r="K30" s="23"/>
      <c r="L30" s="23"/>
      <c r="M30" s="23"/>
      <c r="N30" s="23"/>
      <c r="O30" s="24"/>
      <c r="P30" s="28">
        <f t="shared" si="18"/>
        <v>0</v>
      </c>
      <c r="Q30" s="23"/>
      <c r="R30" s="23"/>
      <c r="S30" s="23"/>
      <c r="T30" s="23"/>
      <c r="U30" s="23"/>
      <c r="V30" s="24"/>
      <c r="W30" s="28">
        <f t="shared" si="19"/>
        <v>0</v>
      </c>
      <c r="X30" s="11">
        <f t="shared" si="20"/>
        <v>0</v>
      </c>
      <c r="Y30" s="25"/>
      <c r="Z30" s="23"/>
      <c r="AA30" s="23"/>
      <c r="AB30" s="23"/>
      <c r="AC30" s="23"/>
      <c r="AD30" s="24"/>
      <c r="AE30" s="28">
        <f t="shared" si="21"/>
        <v>0</v>
      </c>
      <c r="AF30" s="23"/>
      <c r="AG30" s="23"/>
      <c r="AH30" s="23"/>
      <c r="AI30" s="23"/>
      <c r="AJ30" s="23"/>
      <c r="AK30" s="24"/>
      <c r="AL30" s="28">
        <f t="shared" si="22"/>
        <v>0</v>
      </c>
      <c r="AM30" s="23"/>
      <c r="AN30" s="23"/>
      <c r="AO30" s="23"/>
      <c r="AP30" s="23"/>
      <c r="AQ30" s="23"/>
      <c r="AR30" s="24"/>
      <c r="AS30" s="28">
        <f t="shared" si="23"/>
        <v>0</v>
      </c>
      <c r="AT30" s="11">
        <f t="shared" si="24"/>
        <v>0</v>
      </c>
      <c r="AU30" s="13">
        <f t="shared" si="25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17"/>
        <v>0</v>
      </c>
      <c r="J31" s="15"/>
      <c r="K31" s="15"/>
      <c r="L31" s="15"/>
      <c r="M31" s="15"/>
      <c r="N31" s="15"/>
      <c r="O31" s="16"/>
      <c r="P31" s="28">
        <f t="shared" si="18"/>
        <v>0</v>
      </c>
      <c r="Q31" s="15"/>
      <c r="R31" s="15"/>
      <c r="S31" s="15"/>
      <c r="T31" s="15"/>
      <c r="U31" s="15"/>
      <c r="V31" s="16"/>
      <c r="W31" s="28">
        <f t="shared" si="19"/>
        <v>0</v>
      </c>
      <c r="X31" s="17">
        <f t="shared" si="20"/>
        <v>0</v>
      </c>
      <c r="Y31" s="18"/>
      <c r="Z31" s="15"/>
      <c r="AA31" s="15"/>
      <c r="AB31" s="15"/>
      <c r="AC31" s="15"/>
      <c r="AD31" s="16"/>
      <c r="AE31" s="28">
        <f t="shared" si="21"/>
        <v>0</v>
      </c>
      <c r="AF31" s="15"/>
      <c r="AG31" s="15"/>
      <c r="AH31" s="15"/>
      <c r="AI31" s="15"/>
      <c r="AJ31" s="15"/>
      <c r="AK31" s="16"/>
      <c r="AL31" s="28">
        <f t="shared" si="22"/>
        <v>0</v>
      </c>
      <c r="AM31" s="15"/>
      <c r="AN31" s="15"/>
      <c r="AO31" s="15"/>
      <c r="AP31" s="15"/>
      <c r="AQ31" s="15"/>
      <c r="AR31" s="16"/>
      <c r="AS31" s="28">
        <f t="shared" si="23"/>
        <v>0</v>
      </c>
      <c r="AT31" s="17">
        <f t="shared" si="24"/>
        <v>0</v>
      </c>
      <c r="AU31" s="20">
        <f t="shared" si="25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17"/>
        <v>0</v>
      </c>
      <c r="J32" s="23"/>
      <c r="K32" s="23"/>
      <c r="L32" s="23"/>
      <c r="M32" s="23"/>
      <c r="N32" s="23"/>
      <c r="O32" s="24"/>
      <c r="P32" s="28">
        <f t="shared" si="18"/>
        <v>0</v>
      </c>
      <c r="Q32" s="23"/>
      <c r="R32" s="23"/>
      <c r="S32" s="23"/>
      <c r="T32" s="23"/>
      <c r="U32" s="23"/>
      <c r="V32" s="24"/>
      <c r="W32" s="28">
        <f t="shared" si="19"/>
        <v>0</v>
      </c>
      <c r="X32" s="11">
        <f t="shared" si="20"/>
        <v>0</v>
      </c>
      <c r="Y32" s="25"/>
      <c r="Z32" s="23"/>
      <c r="AA32" s="23"/>
      <c r="AB32" s="23"/>
      <c r="AC32" s="23"/>
      <c r="AD32" s="24"/>
      <c r="AE32" s="28">
        <f t="shared" si="21"/>
        <v>0</v>
      </c>
      <c r="AF32" s="23"/>
      <c r="AG32" s="23"/>
      <c r="AH32" s="23"/>
      <c r="AI32" s="23"/>
      <c r="AJ32" s="23"/>
      <c r="AK32" s="24"/>
      <c r="AL32" s="28">
        <f t="shared" si="22"/>
        <v>0</v>
      </c>
      <c r="AM32" s="23"/>
      <c r="AN32" s="23"/>
      <c r="AO32" s="23"/>
      <c r="AP32" s="23"/>
      <c r="AQ32" s="23"/>
      <c r="AR32" s="24"/>
      <c r="AS32" s="28">
        <f t="shared" si="23"/>
        <v>0</v>
      </c>
      <c r="AT32" s="11">
        <f t="shared" si="24"/>
        <v>0</v>
      </c>
      <c r="AU32" s="13">
        <f t="shared" si="25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17"/>
        <v>0</v>
      </c>
      <c r="J33" s="15"/>
      <c r="K33" s="15"/>
      <c r="L33" s="15"/>
      <c r="M33" s="15"/>
      <c r="N33" s="15"/>
      <c r="O33" s="16"/>
      <c r="P33" s="28">
        <f t="shared" si="18"/>
        <v>0</v>
      </c>
      <c r="Q33" s="15"/>
      <c r="R33" s="15"/>
      <c r="S33" s="15"/>
      <c r="T33" s="15"/>
      <c r="U33" s="15"/>
      <c r="V33" s="16"/>
      <c r="W33" s="28">
        <f t="shared" si="19"/>
        <v>0</v>
      </c>
      <c r="X33" s="17">
        <f t="shared" si="20"/>
        <v>0</v>
      </c>
      <c r="Y33" s="18"/>
      <c r="Z33" s="15"/>
      <c r="AA33" s="15"/>
      <c r="AB33" s="15"/>
      <c r="AC33" s="15"/>
      <c r="AD33" s="16"/>
      <c r="AE33" s="28">
        <f t="shared" si="21"/>
        <v>0</v>
      </c>
      <c r="AF33" s="15"/>
      <c r="AG33" s="15"/>
      <c r="AH33" s="15"/>
      <c r="AI33" s="15"/>
      <c r="AJ33" s="15"/>
      <c r="AK33" s="16"/>
      <c r="AL33" s="28">
        <f t="shared" si="22"/>
        <v>0</v>
      </c>
      <c r="AM33" s="15"/>
      <c r="AN33" s="15"/>
      <c r="AO33" s="15"/>
      <c r="AP33" s="15"/>
      <c r="AQ33" s="15"/>
      <c r="AR33" s="16"/>
      <c r="AS33" s="28">
        <f t="shared" si="23"/>
        <v>0</v>
      </c>
      <c r="AT33" s="17">
        <f t="shared" si="24"/>
        <v>0</v>
      </c>
      <c r="AU33" s="20">
        <f t="shared" si="25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17"/>
        <v>0</v>
      </c>
      <c r="J34" s="30"/>
      <c r="K34" s="30"/>
      <c r="L34" s="30"/>
      <c r="M34" s="30"/>
      <c r="N34" s="30"/>
      <c r="O34" s="31"/>
      <c r="P34" s="32">
        <f t="shared" si="18"/>
        <v>0</v>
      </c>
      <c r="Q34" s="30"/>
      <c r="R34" s="30"/>
      <c r="S34" s="30"/>
      <c r="T34" s="30"/>
      <c r="U34" s="30"/>
      <c r="V34" s="31"/>
      <c r="W34" s="32">
        <f t="shared" si="19"/>
        <v>0</v>
      </c>
      <c r="X34" s="33">
        <f t="shared" si="20"/>
        <v>0</v>
      </c>
      <c r="Y34" s="34"/>
      <c r="Z34" s="30"/>
      <c r="AA34" s="30"/>
      <c r="AB34" s="30"/>
      <c r="AC34" s="30"/>
      <c r="AD34" s="31"/>
      <c r="AE34" s="32">
        <f t="shared" si="21"/>
        <v>0</v>
      </c>
      <c r="AF34" s="30"/>
      <c r="AG34" s="30"/>
      <c r="AH34" s="30"/>
      <c r="AI34" s="30"/>
      <c r="AJ34" s="30"/>
      <c r="AK34" s="31"/>
      <c r="AL34" s="32">
        <f t="shared" si="22"/>
        <v>0</v>
      </c>
      <c r="AM34" s="30"/>
      <c r="AN34" s="30"/>
      <c r="AO34" s="30"/>
      <c r="AP34" s="30"/>
      <c r="AQ34" s="30"/>
      <c r="AR34" s="31"/>
      <c r="AS34" s="32">
        <f t="shared" si="23"/>
        <v>0</v>
      </c>
      <c r="AT34" s="33">
        <f t="shared" si="24"/>
        <v>0</v>
      </c>
      <c r="AU34" s="35">
        <f t="shared" si="25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3" sqref="C5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3" t="s">
        <v>31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7"/>
      <c r="AU1" s="1"/>
      <c r="AV1" s="1"/>
      <c r="AW1" s="1"/>
      <c r="AX1" s="1"/>
    </row>
    <row r="2" spans="1:50" ht="15.75" customHeight="1" thickBot="1">
      <c r="A2" s="1"/>
      <c r="B2" s="3"/>
      <c r="C2" s="45" t="s">
        <v>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4</v>
      </c>
      <c r="Y2" s="46" t="s">
        <v>9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8" t="s">
        <v>4</v>
      </c>
      <c r="AU2" s="48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41" t="s">
        <v>1</v>
      </c>
      <c r="D3" s="41"/>
      <c r="E3" s="41"/>
      <c r="F3" s="41"/>
      <c r="G3" s="41"/>
      <c r="H3" s="42"/>
      <c r="I3" s="39" t="s">
        <v>0</v>
      </c>
      <c r="J3" s="41" t="s">
        <v>2</v>
      </c>
      <c r="K3" s="41"/>
      <c r="L3" s="41"/>
      <c r="M3" s="41"/>
      <c r="N3" s="41"/>
      <c r="O3" s="42"/>
      <c r="P3" s="39" t="s">
        <v>0</v>
      </c>
      <c r="Q3" s="41" t="s">
        <v>3</v>
      </c>
      <c r="R3" s="41"/>
      <c r="S3" s="41"/>
      <c r="T3" s="41"/>
      <c r="U3" s="41"/>
      <c r="V3" s="42"/>
      <c r="W3" s="51" t="s">
        <v>0</v>
      </c>
      <c r="X3" s="49"/>
      <c r="Y3" s="53" t="s">
        <v>1</v>
      </c>
      <c r="Z3" s="41"/>
      <c r="AA3" s="41"/>
      <c r="AB3" s="41"/>
      <c r="AC3" s="41"/>
      <c r="AD3" s="42"/>
      <c r="AE3" s="39" t="s">
        <v>0</v>
      </c>
      <c r="AF3" s="41" t="s">
        <v>2</v>
      </c>
      <c r="AG3" s="41"/>
      <c r="AH3" s="41"/>
      <c r="AI3" s="41"/>
      <c r="AJ3" s="41"/>
      <c r="AK3" s="42"/>
      <c r="AL3" s="39" t="s">
        <v>0</v>
      </c>
      <c r="AM3" s="41" t="s">
        <v>3</v>
      </c>
      <c r="AN3" s="41"/>
      <c r="AO3" s="41"/>
      <c r="AP3" s="41"/>
      <c r="AQ3" s="41"/>
      <c r="AR3" s="42"/>
      <c r="AS3" s="39" t="s">
        <v>0</v>
      </c>
      <c r="AT3" s="49"/>
      <c r="AU3" s="49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2"/>
      <c r="X4" s="50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50"/>
      <c r="AU4" s="50"/>
      <c r="AV4" s="56"/>
      <c r="AW4" s="56"/>
      <c r="AX4" s="1"/>
    </row>
    <row r="5" spans="1:50" ht="15">
      <c r="A5" s="2">
        <v>1</v>
      </c>
      <c r="B5" s="14" t="s">
        <v>22</v>
      </c>
      <c r="C5" s="15">
        <v>2</v>
      </c>
      <c r="D5" s="15">
        <v>0</v>
      </c>
      <c r="E5" s="15">
        <v>0</v>
      </c>
      <c r="F5" s="15">
        <v>0</v>
      </c>
      <c r="G5" s="15">
        <v>0</v>
      </c>
      <c r="H5" s="16">
        <v>0</v>
      </c>
      <c r="I5" s="28">
        <f aca="true" t="shared" si="0" ref="I5:I15">(C5*C$4)+(D5*D$4)+(E5*E$4)+(F5*F$4)+(G5*G$4)+(H5*H$4)</f>
        <v>2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28">
        <f aca="true" t="shared" si="1" ref="P5:P15">(J5*J$4)+(K5*K$4)+(L5*L$4)+(M5*M$4)+(N5*N$4)+(O5*O$4)</f>
        <v>0</v>
      </c>
      <c r="Q5" s="15">
        <v>0</v>
      </c>
      <c r="R5" s="15">
        <v>2</v>
      </c>
      <c r="S5" s="15">
        <v>0</v>
      </c>
      <c r="T5" s="15">
        <v>0</v>
      </c>
      <c r="U5" s="15">
        <v>0</v>
      </c>
      <c r="V5" s="16">
        <v>0</v>
      </c>
      <c r="W5" s="28">
        <f aca="true" t="shared" si="2" ref="W5:W15">(Q5*Q$4)+(R5*R$4)+(S5*S$4)+(T5*T$4)+(U5*U$4)+(V5*V$4)</f>
        <v>16</v>
      </c>
      <c r="X5" s="17">
        <f aca="true" t="shared" si="3" ref="X5:X15">I5+P5+W5</f>
        <v>18</v>
      </c>
      <c r="Y5" s="18">
        <v>4</v>
      </c>
      <c r="Z5" s="15">
        <v>1</v>
      </c>
      <c r="AA5" s="15">
        <v>0</v>
      </c>
      <c r="AB5" s="15">
        <v>0</v>
      </c>
      <c r="AC5" s="15">
        <v>0</v>
      </c>
      <c r="AD5" s="16">
        <v>0</v>
      </c>
      <c r="AE5" s="28">
        <f aca="true" t="shared" si="4" ref="AE5:AE15">(Y5*Y$4)+(Z5*Z$4)+(AA5*AA$4)+(AB5*AB$4)+(AC5*AC$4)+(AD5*AD$4)</f>
        <v>12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 aca="true" t="shared" si="5" ref="AL5:AL15">(AF5*AF$4)+(AG5*AG$4)+(AH5*AH$4)+(AI5*AI$4)+(AJ5*AJ$4)+(AK5*AK$4)</f>
        <v>0</v>
      </c>
      <c r="AM5" s="15">
        <v>0</v>
      </c>
      <c r="AN5" s="15">
        <v>2</v>
      </c>
      <c r="AO5" s="15">
        <v>0</v>
      </c>
      <c r="AP5" s="15">
        <v>0</v>
      </c>
      <c r="AQ5" s="15">
        <v>0</v>
      </c>
      <c r="AR5" s="16">
        <v>0</v>
      </c>
      <c r="AS5" s="28">
        <f aca="true" t="shared" si="6" ref="AS5:AS15">(AM5*AM$4)+(AN5*AN$4)+(AO5*AO$4)+(AP5*AP$4)+(AQ5*AQ$4)+(AR5*AR$4)</f>
        <v>16</v>
      </c>
      <c r="AT5" s="17">
        <f aca="true" t="shared" si="7" ref="AT5:AT15">AE5+AL5+AS5</f>
        <v>28</v>
      </c>
      <c r="AU5" s="20">
        <f aca="true" t="shared" si="8" ref="AU5:AU15">X5+AT5</f>
        <v>46</v>
      </c>
      <c r="AV5" s="27">
        <v>1</v>
      </c>
      <c r="AW5" s="22">
        <v>20</v>
      </c>
      <c r="AX5" s="1"/>
    </row>
    <row r="6" spans="1:50" ht="15">
      <c r="A6" s="2">
        <v>2</v>
      </c>
      <c r="B6" s="37" t="s">
        <v>11</v>
      </c>
      <c r="C6" s="23">
        <v>0</v>
      </c>
      <c r="D6" s="23">
        <v>1</v>
      </c>
      <c r="E6" s="23">
        <v>0</v>
      </c>
      <c r="F6" s="23">
        <v>0</v>
      </c>
      <c r="G6" s="23">
        <v>0</v>
      </c>
      <c r="H6" s="24">
        <v>0</v>
      </c>
      <c r="I6" s="28">
        <f t="shared" si="0"/>
        <v>8</v>
      </c>
      <c r="J6" s="23">
        <v>4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P6" s="28">
        <f t="shared" si="1"/>
        <v>4</v>
      </c>
      <c r="Q6" s="23">
        <v>0</v>
      </c>
      <c r="R6" s="23">
        <v>2</v>
      </c>
      <c r="S6" s="23">
        <v>0</v>
      </c>
      <c r="T6" s="23">
        <v>0</v>
      </c>
      <c r="U6" s="23">
        <v>0</v>
      </c>
      <c r="V6" s="24">
        <v>0</v>
      </c>
      <c r="W6" s="28">
        <f t="shared" si="2"/>
        <v>16</v>
      </c>
      <c r="X6" s="11">
        <f t="shared" si="3"/>
        <v>28</v>
      </c>
      <c r="Y6" s="25">
        <v>6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28">
        <f t="shared" si="4"/>
        <v>22</v>
      </c>
      <c r="AF6" s="23">
        <v>0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28">
        <f t="shared" si="5"/>
        <v>0</v>
      </c>
      <c r="AM6" s="23">
        <v>0</v>
      </c>
      <c r="AN6" s="23">
        <v>1</v>
      </c>
      <c r="AO6" s="23">
        <v>0</v>
      </c>
      <c r="AP6" s="23">
        <v>0</v>
      </c>
      <c r="AQ6" s="23">
        <v>0</v>
      </c>
      <c r="AR6" s="24">
        <v>0</v>
      </c>
      <c r="AS6" s="28">
        <f t="shared" si="6"/>
        <v>8</v>
      </c>
      <c r="AT6" s="11">
        <f t="shared" si="7"/>
        <v>30</v>
      </c>
      <c r="AU6" s="13">
        <f t="shared" si="8"/>
        <v>58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21</v>
      </c>
      <c r="C7" s="15">
        <v>4</v>
      </c>
      <c r="D7" s="15">
        <v>1</v>
      </c>
      <c r="E7" s="15">
        <v>0</v>
      </c>
      <c r="F7" s="15">
        <v>1</v>
      </c>
      <c r="G7" s="15">
        <v>0</v>
      </c>
      <c r="H7" s="16">
        <v>0</v>
      </c>
      <c r="I7" s="28">
        <f t="shared" si="0"/>
        <v>72</v>
      </c>
      <c r="J7" s="15">
        <v>0</v>
      </c>
      <c r="K7" s="15">
        <v>1</v>
      </c>
      <c r="L7" s="15">
        <v>0</v>
      </c>
      <c r="M7" s="15">
        <v>0</v>
      </c>
      <c r="N7" s="15">
        <v>0</v>
      </c>
      <c r="O7" s="16">
        <v>0</v>
      </c>
      <c r="P7" s="28">
        <f t="shared" si="1"/>
        <v>8</v>
      </c>
      <c r="Q7" s="15">
        <v>0</v>
      </c>
      <c r="R7" s="15">
        <v>1</v>
      </c>
      <c r="S7" s="15">
        <v>0</v>
      </c>
      <c r="T7" s="15">
        <v>0</v>
      </c>
      <c r="U7" s="15">
        <v>0</v>
      </c>
      <c r="V7" s="16">
        <v>0</v>
      </c>
      <c r="W7" s="28">
        <f t="shared" si="2"/>
        <v>8</v>
      </c>
      <c r="X7" s="17">
        <f t="shared" si="3"/>
        <v>88</v>
      </c>
      <c r="Y7" s="18">
        <v>0</v>
      </c>
      <c r="Z7" s="15">
        <v>1</v>
      </c>
      <c r="AA7" s="15">
        <v>0</v>
      </c>
      <c r="AB7" s="15">
        <v>0</v>
      </c>
      <c r="AC7" s="15">
        <v>0</v>
      </c>
      <c r="AD7" s="16">
        <v>0</v>
      </c>
      <c r="AE7" s="28">
        <f t="shared" si="4"/>
        <v>8</v>
      </c>
      <c r="AF7" s="15">
        <v>4</v>
      </c>
      <c r="AG7" s="15">
        <v>1</v>
      </c>
      <c r="AH7" s="15">
        <v>0</v>
      </c>
      <c r="AI7" s="15">
        <v>0</v>
      </c>
      <c r="AJ7" s="15">
        <v>0</v>
      </c>
      <c r="AK7" s="16">
        <v>0</v>
      </c>
      <c r="AL7" s="28">
        <f t="shared" si="5"/>
        <v>12</v>
      </c>
      <c r="AM7" s="15">
        <v>2</v>
      </c>
      <c r="AN7" s="15">
        <v>1</v>
      </c>
      <c r="AO7" s="15">
        <v>0</v>
      </c>
      <c r="AP7" s="15">
        <v>0</v>
      </c>
      <c r="AQ7" s="15">
        <v>0</v>
      </c>
      <c r="AR7" s="16">
        <v>0</v>
      </c>
      <c r="AS7" s="28">
        <f t="shared" si="6"/>
        <v>10</v>
      </c>
      <c r="AT7" s="17">
        <f t="shared" si="7"/>
        <v>30</v>
      </c>
      <c r="AU7" s="20">
        <f t="shared" si="8"/>
        <v>118</v>
      </c>
      <c r="AV7" s="27">
        <v>3</v>
      </c>
      <c r="AW7" s="22">
        <v>15</v>
      </c>
      <c r="AX7" s="1"/>
    </row>
    <row r="8" spans="1:50" ht="15">
      <c r="A8" s="2">
        <v>4</v>
      </c>
      <c r="B8" s="37" t="s">
        <v>26</v>
      </c>
      <c r="C8" s="23">
        <v>6</v>
      </c>
      <c r="D8" s="23">
        <v>5</v>
      </c>
      <c r="E8" s="23">
        <v>1</v>
      </c>
      <c r="F8" s="23">
        <v>0</v>
      </c>
      <c r="G8" s="23">
        <v>0</v>
      </c>
      <c r="H8" s="24">
        <v>1</v>
      </c>
      <c r="I8" s="28">
        <f t="shared" si="0"/>
        <v>226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0</v>
      </c>
      <c r="P8" s="28">
        <f t="shared" si="1"/>
        <v>0</v>
      </c>
      <c r="Q8" s="23">
        <v>0</v>
      </c>
      <c r="R8" s="23">
        <v>2</v>
      </c>
      <c r="S8" s="23">
        <v>0</v>
      </c>
      <c r="T8" s="23">
        <v>0</v>
      </c>
      <c r="U8" s="23">
        <v>0</v>
      </c>
      <c r="V8" s="24">
        <v>0</v>
      </c>
      <c r="W8" s="28">
        <f t="shared" si="2"/>
        <v>16</v>
      </c>
      <c r="X8" s="11">
        <f t="shared" si="3"/>
        <v>242</v>
      </c>
      <c r="Y8" s="25">
        <v>0</v>
      </c>
      <c r="Z8" s="23">
        <v>2</v>
      </c>
      <c r="AA8" s="23">
        <v>0</v>
      </c>
      <c r="AB8" s="23">
        <v>0</v>
      </c>
      <c r="AC8" s="23">
        <v>0</v>
      </c>
      <c r="AD8" s="24">
        <v>0</v>
      </c>
      <c r="AE8" s="28">
        <f t="shared" si="4"/>
        <v>16</v>
      </c>
      <c r="AF8" s="23">
        <v>0</v>
      </c>
      <c r="AG8" s="23">
        <v>1</v>
      </c>
      <c r="AH8" s="23">
        <v>0</v>
      </c>
      <c r="AI8" s="23">
        <v>0</v>
      </c>
      <c r="AJ8" s="23">
        <v>0</v>
      </c>
      <c r="AK8" s="24">
        <v>0</v>
      </c>
      <c r="AL8" s="28">
        <f t="shared" si="5"/>
        <v>8</v>
      </c>
      <c r="AM8" s="23">
        <v>0</v>
      </c>
      <c r="AN8" s="23">
        <v>2</v>
      </c>
      <c r="AO8" s="23">
        <v>0</v>
      </c>
      <c r="AP8" s="23">
        <v>0</v>
      </c>
      <c r="AQ8" s="23">
        <v>0</v>
      </c>
      <c r="AR8" s="24">
        <v>0</v>
      </c>
      <c r="AS8" s="28">
        <f t="shared" si="6"/>
        <v>16</v>
      </c>
      <c r="AT8" s="11">
        <f t="shared" si="7"/>
        <v>40</v>
      </c>
      <c r="AU8" s="13">
        <f t="shared" si="8"/>
        <v>282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37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aca="true" t="shared" si="9" ref="I16:I34">(C16*C$4)+(D16*D$4)+(E16*E$4)+(F16*F$4)+(G16*G$4)+(H16*H$4)</f>
        <v>0</v>
      </c>
      <c r="J16" s="23"/>
      <c r="K16" s="23"/>
      <c r="L16" s="23"/>
      <c r="M16" s="23"/>
      <c r="N16" s="23"/>
      <c r="O16" s="24"/>
      <c r="P16" s="28">
        <f aca="true" t="shared" si="10" ref="P16:P34">(J16*J$4)+(K16*K$4)+(L16*L$4)+(M16*M$4)+(N16*N$4)+(O16*O$4)</f>
        <v>0</v>
      </c>
      <c r="Q16" s="23"/>
      <c r="R16" s="23"/>
      <c r="S16" s="23"/>
      <c r="T16" s="23"/>
      <c r="U16" s="23"/>
      <c r="V16" s="24"/>
      <c r="W16" s="28">
        <f aca="true" t="shared" si="11" ref="W16:W34">(Q16*Q$4)+(R16*R$4)+(S16*S$4)+(T16*T$4)+(U16*U$4)+(V16*V$4)</f>
        <v>0</v>
      </c>
      <c r="X16" s="11">
        <f aca="true" t="shared" si="12" ref="X16:X34">I16+P16+W16</f>
        <v>0</v>
      </c>
      <c r="Y16" s="25"/>
      <c r="Z16" s="23"/>
      <c r="AA16" s="23"/>
      <c r="AB16" s="23"/>
      <c r="AC16" s="23"/>
      <c r="AD16" s="24"/>
      <c r="AE16" s="28">
        <f aca="true" t="shared" si="13" ref="AE16:AE34">(Y16*Y$4)+(Z16*Z$4)+(AA16*AA$4)+(AB16*AB$4)+(AC16*AC$4)+(AD16*AD$4)</f>
        <v>0</v>
      </c>
      <c r="AF16" s="23"/>
      <c r="AG16" s="23"/>
      <c r="AH16" s="23"/>
      <c r="AI16" s="23"/>
      <c r="AJ16" s="23"/>
      <c r="AK16" s="24"/>
      <c r="AL16" s="28">
        <f aca="true" t="shared" si="14" ref="AL16:AL34">(AF16*AF$4)+(AG16*AG$4)+(AH16*AH$4)+(AI16*AI$4)+(AJ16*AJ$4)+(AK16*AK$4)</f>
        <v>0</v>
      </c>
      <c r="AM16" s="23"/>
      <c r="AN16" s="23"/>
      <c r="AO16" s="23"/>
      <c r="AP16" s="23"/>
      <c r="AQ16" s="23"/>
      <c r="AR16" s="24"/>
      <c r="AS16" s="28">
        <f aca="true" t="shared" si="15" ref="AS16:AS34">(AM16*AM$4)+(AN16*AN$4)+(AO16*AO$4)+(AP16*AP$4)+(AQ16*AQ$4)+(AR16*AR$4)</f>
        <v>0</v>
      </c>
      <c r="AT16" s="11">
        <f aca="true" t="shared" si="16" ref="AT16:AT34">AE16+AL16+AS16</f>
        <v>0</v>
      </c>
      <c r="AU16" s="13">
        <f aca="true" t="shared" si="17" ref="AU16:AU34">X16+AT16</f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9"/>
        <v>0</v>
      </c>
      <c r="J17" s="15"/>
      <c r="K17" s="15"/>
      <c r="L17" s="15"/>
      <c r="M17" s="15"/>
      <c r="N17" s="15"/>
      <c r="O17" s="16"/>
      <c r="P17" s="28">
        <f t="shared" si="10"/>
        <v>0</v>
      </c>
      <c r="Q17" s="15"/>
      <c r="R17" s="15"/>
      <c r="S17" s="15"/>
      <c r="T17" s="15"/>
      <c r="U17" s="15"/>
      <c r="V17" s="16"/>
      <c r="W17" s="28">
        <f t="shared" si="11"/>
        <v>0</v>
      </c>
      <c r="X17" s="17">
        <f t="shared" si="12"/>
        <v>0</v>
      </c>
      <c r="Y17" s="18"/>
      <c r="Z17" s="15"/>
      <c r="AA17" s="15"/>
      <c r="AB17" s="15"/>
      <c r="AC17" s="15"/>
      <c r="AD17" s="16"/>
      <c r="AE17" s="28">
        <f t="shared" si="13"/>
        <v>0</v>
      </c>
      <c r="AF17" s="15"/>
      <c r="AG17" s="15"/>
      <c r="AH17" s="15"/>
      <c r="AI17" s="15"/>
      <c r="AJ17" s="15"/>
      <c r="AK17" s="16"/>
      <c r="AL17" s="28">
        <f t="shared" si="14"/>
        <v>0</v>
      </c>
      <c r="AM17" s="15"/>
      <c r="AN17" s="15"/>
      <c r="AO17" s="15"/>
      <c r="AP17" s="15"/>
      <c r="AQ17" s="15"/>
      <c r="AR17" s="16"/>
      <c r="AS17" s="28">
        <f t="shared" si="15"/>
        <v>0</v>
      </c>
      <c r="AT17" s="17">
        <f t="shared" si="16"/>
        <v>0</v>
      </c>
      <c r="AU17" s="20">
        <f t="shared" si="17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9"/>
        <v>0</v>
      </c>
      <c r="J18" s="23"/>
      <c r="K18" s="23"/>
      <c r="L18" s="23"/>
      <c r="M18" s="23"/>
      <c r="N18" s="23"/>
      <c r="O18" s="24"/>
      <c r="P18" s="28">
        <f t="shared" si="10"/>
        <v>0</v>
      </c>
      <c r="Q18" s="23"/>
      <c r="R18" s="23"/>
      <c r="S18" s="23"/>
      <c r="T18" s="23"/>
      <c r="U18" s="23"/>
      <c r="V18" s="24"/>
      <c r="W18" s="28">
        <f t="shared" si="11"/>
        <v>0</v>
      </c>
      <c r="X18" s="11">
        <f t="shared" si="12"/>
        <v>0</v>
      </c>
      <c r="Y18" s="25"/>
      <c r="Z18" s="23"/>
      <c r="AA18" s="23"/>
      <c r="AB18" s="23"/>
      <c r="AC18" s="23"/>
      <c r="AD18" s="24"/>
      <c r="AE18" s="28">
        <f t="shared" si="13"/>
        <v>0</v>
      </c>
      <c r="AF18" s="23"/>
      <c r="AG18" s="23"/>
      <c r="AH18" s="23"/>
      <c r="AI18" s="23"/>
      <c r="AJ18" s="23"/>
      <c r="AK18" s="24"/>
      <c r="AL18" s="28">
        <f t="shared" si="14"/>
        <v>0</v>
      </c>
      <c r="AM18" s="23"/>
      <c r="AN18" s="23"/>
      <c r="AO18" s="23"/>
      <c r="AP18" s="23"/>
      <c r="AQ18" s="23"/>
      <c r="AR18" s="24"/>
      <c r="AS18" s="28">
        <f t="shared" si="15"/>
        <v>0</v>
      </c>
      <c r="AT18" s="11">
        <f t="shared" si="16"/>
        <v>0</v>
      </c>
      <c r="AU18" s="13">
        <f t="shared" si="17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9"/>
        <v>0</v>
      </c>
      <c r="J19" s="15"/>
      <c r="K19" s="15"/>
      <c r="L19" s="15"/>
      <c r="M19" s="15"/>
      <c r="N19" s="15"/>
      <c r="O19" s="16"/>
      <c r="P19" s="10">
        <f t="shared" si="10"/>
        <v>0</v>
      </c>
      <c r="Q19" s="15"/>
      <c r="R19" s="15"/>
      <c r="S19" s="15"/>
      <c r="T19" s="15"/>
      <c r="U19" s="15"/>
      <c r="V19" s="16"/>
      <c r="W19" s="10">
        <f t="shared" si="11"/>
        <v>0</v>
      </c>
      <c r="X19" s="17">
        <f t="shared" si="12"/>
        <v>0</v>
      </c>
      <c r="Y19" s="18"/>
      <c r="Z19" s="15"/>
      <c r="AA19" s="15"/>
      <c r="AB19" s="15"/>
      <c r="AC19" s="15"/>
      <c r="AD19" s="16"/>
      <c r="AE19" s="10">
        <f t="shared" si="13"/>
        <v>0</v>
      </c>
      <c r="AF19" s="15"/>
      <c r="AG19" s="15"/>
      <c r="AH19" s="15"/>
      <c r="AI19" s="15"/>
      <c r="AJ19" s="15"/>
      <c r="AK19" s="16"/>
      <c r="AL19" s="10">
        <f t="shared" si="14"/>
        <v>0</v>
      </c>
      <c r="AM19" s="15"/>
      <c r="AN19" s="15"/>
      <c r="AO19" s="15"/>
      <c r="AP19" s="15"/>
      <c r="AQ19" s="15"/>
      <c r="AR19" s="16"/>
      <c r="AS19" s="10">
        <f t="shared" si="15"/>
        <v>0</v>
      </c>
      <c r="AT19" s="19">
        <f t="shared" si="16"/>
        <v>0</v>
      </c>
      <c r="AU19" s="20">
        <f t="shared" si="17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9"/>
        <v>0</v>
      </c>
      <c r="J20" s="23"/>
      <c r="K20" s="23"/>
      <c r="L20" s="23"/>
      <c r="M20" s="23"/>
      <c r="N20" s="23"/>
      <c r="O20" s="24"/>
      <c r="P20" s="10">
        <f t="shared" si="10"/>
        <v>0</v>
      </c>
      <c r="Q20" s="23"/>
      <c r="R20" s="23"/>
      <c r="S20" s="23"/>
      <c r="T20" s="23"/>
      <c r="U20" s="23"/>
      <c r="V20" s="24"/>
      <c r="W20" s="10">
        <f t="shared" si="11"/>
        <v>0</v>
      </c>
      <c r="X20" s="11">
        <f t="shared" si="12"/>
        <v>0</v>
      </c>
      <c r="Y20" s="25"/>
      <c r="Z20" s="23"/>
      <c r="AA20" s="23"/>
      <c r="AB20" s="23"/>
      <c r="AC20" s="23"/>
      <c r="AD20" s="24"/>
      <c r="AE20" s="10">
        <f t="shared" si="13"/>
        <v>0</v>
      </c>
      <c r="AF20" s="23"/>
      <c r="AG20" s="23"/>
      <c r="AH20" s="23"/>
      <c r="AI20" s="23"/>
      <c r="AJ20" s="23"/>
      <c r="AK20" s="24"/>
      <c r="AL20" s="10">
        <f t="shared" si="14"/>
        <v>0</v>
      </c>
      <c r="AM20" s="23"/>
      <c r="AN20" s="23"/>
      <c r="AO20" s="23"/>
      <c r="AP20" s="23"/>
      <c r="AQ20" s="23"/>
      <c r="AR20" s="24"/>
      <c r="AS20" s="10">
        <f t="shared" si="15"/>
        <v>0</v>
      </c>
      <c r="AT20" s="12">
        <f t="shared" si="16"/>
        <v>0</v>
      </c>
      <c r="AU20" s="13">
        <f t="shared" si="17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9"/>
        <v>0</v>
      </c>
      <c r="J21" s="15"/>
      <c r="K21" s="15"/>
      <c r="L21" s="15"/>
      <c r="M21" s="15"/>
      <c r="N21" s="15"/>
      <c r="O21" s="16"/>
      <c r="P21" s="10">
        <f t="shared" si="10"/>
        <v>0</v>
      </c>
      <c r="Q21" s="15"/>
      <c r="R21" s="15"/>
      <c r="S21" s="15"/>
      <c r="T21" s="15"/>
      <c r="U21" s="15"/>
      <c r="V21" s="16"/>
      <c r="W21" s="10">
        <f t="shared" si="11"/>
        <v>0</v>
      </c>
      <c r="X21" s="17">
        <f t="shared" si="12"/>
        <v>0</v>
      </c>
      <c r="Y21" s="18"/>
      <c r="Z21" s="15"/>
      <c r="AA21" s="15"/>
      <c r="AB21" s="15"/>
      <c r="AC21" s="15"/>
      <c r="AD21" s="16"/>
      <c r="AE21" s="10">
        <f t="shared" si="13"/>
        <v>0</v>
      </c>
      <c r="AF21" s="15"/>
      <c r="AG21" s="15"/>
      <c r="AH21" s="15"/>
      <c r="AI21" s="15"/>
      <c r="AJ21" s="15"/>
      <c r="AK21" s="16"/>
      <c r="AL21" s="10">
        <f t="shared" si="14"/>
        <v>0</v>
      </c>
      <c r="AM21" s="15"/>
      <c r="AN21" s="15"/>
      <c r="AO21" s="15"/>
      <c r="AP21" s="15"/>
      <c r="AQ21" s="15"/>
      <c r="AR21" s="16"/>
      <c r="AS21" s="10">
        <f t="shared" si="15"/>
        <v>0</v>
      </c>
      <c r="AT21" s="19">
        <f t="shared" si="16"/>
        <v>0</v>
      </c>
      <c r="AU21" s="20">
        <f t="shared" si="17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9"/>
        <v>0</v>
      </c>
      <c r="J22" s="23"/>
      <c r="K22" s="23"/>
      <c r="L22" s="23"/>
      <c r="M22" s="23"/>
      <c r="N22" s="23"/>
      <c r="O22" s="24"/>
      <c r="P22" s="10">
        <f t="shared" si="10"/>
        <v>0</v>
      </c>
      <c r="Q22" s="23"/>
      <c r="R22" s="23"/>
      <c r="S22" s="23"/>
      <c r="T22" s="23"/>
      <c r="U22" s="23"/>
      <c r="V22" s="24"/>
      <c r="W22" s="10">
        <f t="shared" si="11"/>
        <v>0</v>
      </c>
      <c r="X22" s="12">
        <f t="shared" si="12"/>
        <v>0</v>
      </c>
      <c r="Y22" s="25"/>
      <c r="Z22" s="23"/>
      <c r="AA22" s="23"/>
      <c r="AB22" s="23"/>
      <c r="AC22" s="23"/>
      <c r="AD22" s="24"/>
      <c r="AE22" s="10">
        <f t="shared" si="13"/>
        <v>0</v>
      </c>
      <c r="AF22" s="23"/>
      <c r="AG22" s="23"/>
      <c r="AH22" s="23"/>
      <c r="AI22" s="23"/>
      <c r="AJ22" s="23"/>
      <c r="AK22" s="24"/>
      <c r="AL22" s="10">
        <f t="shared" si="14"/>
        <v>0</v>
      </c>
      <c r="AM22" s="23"/>
      <c r="AN22" s="23"/>
      <c r="AO22" s="23"/>
      <c r="AP22" s="23"/>
      <c r="AQ22" s="23"/>
      <c r="AR22" s="24"/>
      <c r="AS22" s="10">
        <f t="shared" si="15"/>
        <v>0</v>
      </c>
      <c r="AT22" s="12">
        <f t="shared" si="16"/>
        <v>0</v>
      </c>
      <c r="AU22" s="13">
        <f t="shared" si="17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9"/>
        <v>0</v>
      </c>
      <c r="J23" s="15"/>
      <c r="K23" s="15"/>
      <c r="L23" s="15"/>
      <c r="M23" s="15"/>
      <c r="N23" s="15"/>
      <c r="O23" s="16"/>
      <c r="P23" s="10">
        <f t="shared" si="10"/>
        <v>0</v>
      </c>
      <c r="Q23" s="15"/>
      <c r="R23" s="15"/>
      <c r="S23" s="15"/>
      <c r="T23" s="15"/>
      <c r="U23" s="15"/>
      <c r="V23" s="16"/>
      <c r="W23" s="10">
        <f t="shared" si="11"/>
        <v>0</v>
      </c>
      <c r="X23" s="19">
        <f t="shared" si="12"/>
        <v>0</v>
      </c>
      <c r="Y23" s="18"/>
      <c r="Z23" s="15"/>
      <c r="AA23" s="15"/>
      <c r="AB23" s="15"/>
      <c r="AC23" s="15"/>
      <c r="AD23" s="16"/>
      <c r="AE23" s="10">
        <f t="shared" si="13"/>
        <v>0</v>
      </c>
      <c r="AF23" s="15"/>
      <c r="AG23" s="15"/>
      <c r="AH23" s="15"/>
      <c r="AI23" s="15"/>
      <c r="AJ23" s="15"/>
      <c r="AK23" s="16"/>
      <c r="AL23" s="10">
        <f t="shared" si="14"/>
        <v>0</v>
      </c>
      <c r="AM23" s="15"/>
      <c r="AN23" s="15"/>
      <c r="AO23" s="15"/>
      <c r="AP23" s="15"/>
      <c r="AQ23" s="15"/>
      <c r="AR23" s="16"/>
      <c r="AS23" s="10">
        <f t="shared" si="15"/>
        <v>0</v>
      </c>
      <c r="AT23" s="19">
        <f t="shared" si="16"/>
        <v>0</v>
      </c>
      <c r="AU23" s="20">
        <f t="shared" si="17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9"/>
        <v>0</v>
      </c>
      <c r="J24" s="23"/>
      <c r="K24" s="23"/>
      <c r="L24" s="23"/>
      <c r="M24" s="23"/>
      <c r="N24" s="23"/>
      <c r="O24" s="24"/>
      <c r="P24" s="28">
        <f t="shared" si="10"/>
        <v>0</v>
      </c>
      <c r="Q24" s="23"/>
      <c r="R24" s="23"/>
      <c r="S24" s="23"/>
      <c r="T24" s="23"/>
      <c r="U24" s="23"/>
      <c r="V24" s="24"/>
      <c r="W24" s="28">
        <f t="shared" si="11"/>
        <v>0</v>
      </c>
      <c r="X24" s="11">
        <f t="shared" si="12"/>
        <v>0</v>
      </c>
      <c r="Y24" s="25"/>
      <c r="Z24" s="23"/>
      <c r="AA24" s="23"/>
      <c r="AB24" s="23"/>
      <c r="AC24" s="23"/>
      <c r="AD24" s="24"/>
      <c r="AE24" s="28">
        <f t="shared" si="13"/>
        <v>0</v>
      </c>
      <c r="AF24" s="23"/>
      <c r="AG24" s="23"/>
      <c r="AH24" s="23"/>
      <c r="AI24" s="23"/>
      <c r="AJ24" s="23"/>
      <c r="AK24" s="24"/>
      <c r="AL24" s="28">
        <f t="shared" si="14"/>
        <v>0</v>
      </c>
      <c r="AM24" s="23"/>
      <c r="AN24" s="23"/>
      <c r="AO24" s="23"/>
      <c r="AP24" s="23"/>
      <c r="AQ24" s="23"/>
      <c r="AR24" s="24"/>
      <c r="AS24" s="28">
        <f t="shared" si="15"/>
        <v>0</v>
      </c>
      <c r="AT24" s="11">
        <f t="shared" si="16"/>
        <v>0</v>
      </c>
      <c r="AU24" s="13">
        <f t="shared" si="17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9"/>
        <v>0</v>
      </c>
      <c r="J25" s="15"/>
      <c r="K25" s="15"/>
      <c r="L25" s="15"/>
      <c r="M25" s="15"/>
      <c r="N25" s="15"/>
      <c r="O25" s="16"/>
      <c r="P25" s="28">
        <f t="shared" si="10"/>
        <v>0</v>
      </c>
      <c r="Q25" s="15"/>
      <c r="R25" s="15"/>
      <c r="S25" s="15"/>
      <c r="T25" s="15"/>
      <c r="U25" s="15"/>
      <c r="V25" s="16"/>
      <c r="W25" s="28">
        <f t="shared" si="11"/>
        <v>0</v>
      </c>
      <c r="X25" s="17">
        <f t="shared" si="12"/>
        <v>0</v>
      </c>
      <c r="Y25" s="18"/>
      <c r="Z25" s="15"/>
      <c r="AA25" s="15"/>
      <c r="AB25" s="15"/>
      <c r="AC25" s="15"/>
      <c r="AD25" s="16"/>
      <c r="AE25" s="28">
        <f t="shared" si="13"/>
        <v>0</v>
      </c>
      <c r="AF25" s="15"/>
      <c r="AG25" s="15"/>
      <c r="AH25" s="15"/>
      <c r="AI25" s="15"/>
      <c r="AJ25" s="15"/>
      <c r="AK25" s="16"/>
      <c r="AL25" s="28">
        <f t="shared" si="14"/>
        <v>0</v>
      </c>
      <c r="AM25" s="15"/>
      <c r="AN25" s="15"/>
      <c r="AO25" s="15"/>
      <c r="AP25" s="15"/>
      <c r="AQ25" s="15"/>
      <c r="AR25" s="16"/>
      <c r="AS25" s="28">
        <f t="shared" si="15"/>
        <v>0</v>
      </c>
      <c r="AT25" s="17">
        <f t="shared" si="16"/>
        <v>0</v>
      </c>
      <c r="AU25" s="20">
        <f t="shared" si="17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9"/>
        <v>0</v>
      </c>
      <c r="J26" s="23"/>
      <c r="K26" s="23"/>
      <c r="L26" s="23"/>
      <c r="M26" s="23"/>
      <c r="N26" s="23"/>
      <c r="O26" s="24"/>
      <c r="P26" s="28">
        <f t="shared" si="10"/>
        <v>0</v>
      </c>
      <c r="Q26" s="23"/>
      <c r="R26" s="23"/>
      <c r="S26" s="23"/>
      <c r="T26" s="23"/>
      <c r="U26" s="23"/>
      <c r="V26" s="24"/>
      <c r="W26" s="28">
        <f t="shared" si="11"/>
        <v>0</v>
      </c>
      <c r="X26" s="11">
        <f t="shared" si="12"/>
        <v>0</v>
      </c>
      <c r="Y26" s="25"/>
      <c r="Z26" s="23"/>
      <c r="AA26" s="23"/>
      <c r="AB26" s="23"/>
      <c r="AC26" s="23"/>
      <c r="AD26" s="24"/>
      <c r="AE26" s="28">
        <f t="shared" si="13"/>
        <v>0</v>
      </c>
      <c r="AF26" s="23"/>
      <c r="AG26" s="23"/>
      <c r="AH26" s="23"/>
      <c r="AI26" s="23"/>
      <c r="AJ26" s="23"/>
      <c r="AK26" s="24"/>
      <c r="AL26" s="28">
        <f t="shared" si="14"/>
        <v>0</v>
      </c>
      <c r="AM26" s="23"/>
      <c r="AN26" s="23"/>
      <c r="AO26" s="23"/>
      <c r="AP26" s="23"/>
      <c r="AQ26" s="23"/>
      <c r="AR26" s="24"/>
      <c r="AS26" s="28">
        <f t="shared" si="15"/>
        <v>0</v>
      </c>
      <c r="AT26" s="11">
        <f t="shared" si="16"/>
        <v>0</v>
      </c>
      <c r="AU26" s="13">
        <f t="shared" si="17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9"/>
        <v>0</v>
      </c>
      <c r="J27" s="15"/>
      <c r="K27" s="15"/>
      <c r="L27" s="15"/>
      <c r="M27" s="15"/>
      <c r="N27" s="15"/>
      <c r="O27" s="16"/>
      <c r="P27" s="28">
        <f t="shared" si="10"/>
        <v>0</v>
      </c>
      <c r="Q27" s="15"/>
      <c r="R27" s="15"/>
      <c r="S27" s="15"/>
      <c r="T27" s="15"/>
      <c r="U27" s="15"/>
      <c r="V27" s="16"/>
      <c r="W27" s="28">
        <f t="shared" si="11"/>
        <v>0</v>
      </c>
      <c r="X27" s="17">
        <f t="shared" si="12"/>
        <v>0</v>
      </c>
      <c r="Y27" s="18"/>
      <c r="Z27" s="15"/>
      <c r="AA27" s="15"/>
      <c r="AB27" s="15"/>
      <c r="AC27" s="15"/>
      <c r="AD27" s="16"/>
      <c r="AE27" s="28">
        <f t="shared" si="13"/>
        <v>0</v>
      </c>
      <c r="AF27" s="15"/>
      <c r="AG27" s="15"/>
      <c r="AH27" s="15"/>
      <c r="AI27" s="15"/>
      <c r="AJ27" s="15"/>
      <c r="AK27" s="16"/>
      <c r="AL27" s="28">
        <f t="shared" si="14"/>
        <v>0</v>
      </c>
      <c r="AM27" s="15"/>
      <c r="AN27" s="15"/>
      <c r="AO27" s="15"/>
      <c r="AP27" s="15"/>
      <c r="AQ27" s="15"/>
      <c r="AR27" s="16"/>
      <c r="AS27" s="28">
        <f t="shared" si="15"/>
        <v>0</v>
      </c>
      <c r="AT27" s="17">
        <f t="shared" si="16"/>
        <v>0</v>
      </c>
      <c r="AU27" s="20">
        <f t="shared" si="17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9"/>
        <v>0</v>
      </c>
      <c r="J28" s="23"/>
      <c r="K28" s="23"/>
      <c r="L28" s="23"/>
      <c r="M28" s="23"/>
      <c r="N28" s="23"/>
      <c r="O28" s="24"/>
      <c r="P28" s="28">
        <f t="shared" si="10"/>
        <v>0</v>
      </c>
      <c r="Q28" s="23"/>
      <c r="R28" s="23"/>
      <c r="S28" s="23"/>
      <c r="T28" s="23"/>
      <c r="U28" s="23"/>
      <c r="V28" s="24"/>
      <c r="W28" s="28">
        <f t="shared" si="11"/>
        <v>0</v>
      </c>
      <c r="X28" s="11">
        <f t="shared" si="12"/>
        <v>0</v>
      </c>
      <c r="Y28" s="25"/>
      <c r="Z28" s="23"/>
      <c r="AA28" s="23"/>
      <c r="AB28" s="23"/>
      <c r="AC28" s="23"/>
      <c r="AD28" s="24"/>
      <c r="AE28" s="28">
        <f t="shared" si="13"/>
        <v>0</v>
      </c>
      <c r="AF28" s="23"/>
      <c r="AG28" s="23"/>
      <c r="AH28" s="23"/>
      <c r="AI28" s="23"/>
      <c r="AJ28" s="23"/>
      <c r="AK28" s="24"/>
      <c r="AL28" s="28">
        <f t="shared" si="14"/>
        <v>0</v>
      </c>
      <c r="AM28" s="23"/>
      <c r="AN28" s="23"/>
      <c r="AO28" s="23"/>
      <c r="AP28" s="23"/>
      <c r="AQ28" s="23"/>
      <c r="AR28" s="24"/>
      <c r="AS28" s="28">
        <f t="shared" si="15"/>
        <v>0</v>
      </c>
      <c r="AT28" s="11">
        <f t="shared" si="16"/>
        <v>0</v>
      </c>
      <c r="AU28" s="13">
        <f t="shared" si="17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9"/>
        <v>0</v>
      </c>
      <c r="J29" s="15"/>
      <c r="K29" s="15"/>
      <c r="L29" s="15"/>
      <c r="M29" s="15"/>
      <c r="N29" s="15"/>
      <c r="O29" s="16"/>
      <c r="P29" s="28">
        <f t="shared" si="10"/>
        <v>0</v>
      </c>
      <c r="Q29" s="15"/>
      <c r="R29" s="15"/>
      <c r="S29" s="15"/>
      <c r="T29" s="15"/>
      <c r="U29" s="15"/>
      <c r="V29" s="16"/>
      <c r="W29" s="28">
        <f t="shared" si="11"/>
        <v>0</v>
      </c>
      <c r="X29" s="17">
        <f t="shared" si="12"/>
        <v>0</v>
      </c>
      <c r="Y29" s="18"/>
      <c r="Z29" s="15"/>
      <c r="AA29" s="15"/>
      <c r="AB29" s="15"/>
      <c r="AC29" s="15"/>
      <c r="AD29" s="16"/>
      <c r="AE29" s="28">
        <f t="shared" si="13"/>
        <v>0</v>
      </c>
      <c r="AF29" s="15"/>
      <c r="AG29" s="15"/>
      <c r="AH29" s="15"/>
      <c r="AI29" s="15"/>
      <c r="AJ29" s="15"/>
      <c r="AK29" s="16"/>
      <c r="AL29" s="28">
        <f t="shared" si="14"/>
        <v>0</v>
      </c>
      <c r="AM29" s="15"/>
      <c r="AN29" s="15"/>
      <c r="AO29" s="15"/>
      <c r="AP29" s="15"/>
      <c r="AQ29" s="15"/>
      <c r="AR29" s="16"/>
      <c r="AS29" s="28">
        <f t="shared" si="15"/>
        <v>0</v>
      </c>
      <c r="AT29" s="17">
        <f t="shared" si="16"/>
        <v>0</v>
      </c>
      <c r="AU29" s="20">
        <f t="shared" si="17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9"/>
        <v>0</v>
      </c>
      <c r="J30" s="23"/>
      <c r="K30" s="23"/>
      <c r="L30" s="23"/>
      <c r="M30" s="23"/>
      <c r="N30" s="23"/>
      <c r="O30" s="24"/>
      <c r="P30" s="28">
        <f t="shared" si="10"/>
        <v>0</v>
      </c>
      <c r="Q30" s="23"/>
      <c r="R30" s="23"/>
      <c r="S30" s="23"/>
      <c r="T30" s="23"/>
      <c r="U30" s="23"/>
      <c r="V30" s="24"/>
      <c r="W30" s="28">
        <f t="shared" si="11"/>
        <v>0</v>
      </c>
      <c r="X30" s="11">
        <f t="shared" si="12"/>
        <v>0</v>
      </c>
      <c r="Y30" s="25"/>
      <c r="Z30" s="23"/>
      <c r="AA30" s="23"/>
      <c r="AB30" s="23"/>
      <c r="AC30" s="23"/>
      <c r="AD30" s="24"/>
      <c r="AE30" s="28">
        <f t="shared" si="13"/>
        <v>0</v>
      </c>
      <c r="AF30" s="23"/>
      <c r="AG30" s="23"/>
      <c r="AH30" s="23"/>
      <c r="AI30" s="23"/>
      <c r="AJ30" s="23"/>
      <c r="AK30" s="24"/>
      <c r="AL30" s="28">
        <f t="shared" si="14"/>
        <v>0</v>
      </c>
      <c r="AM30" s="23"/>
      <c r="AN30" s="23"/>
      <c r="AO30" s="23"/>
      <c r="AP30" s="23"/>
      <c r="AQ30" s="23"/>
      <c r="AR30" s="24"/>
      <c r="AS30" s="28">
        <f t="shared" si="15"/>
        <v>0</v>
      </c>
      <c r="AT30" s="11">
        <f t="shared" si="16"/>
        <v>0</v>
      </c>
      <c r="AU30" s="13">
        <f t="shared" si="17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9"/>
        <v>0</v>
      </c>
      <c r="J31" s="15"/>
      <c r="K31" s="15"/>
      <c r="L31" s="15"/>
      <c r="M31" s="15"/>
      <c r="N31" s="15"/>
      <c r="O31" s="16"/>
      <c r="P31" s="28">
        <f t="shared" si="10"/>
        <v>0</v>
      </c>
      <c r="Q31" s="15"/>
      <c r="R31" s="15"/>
      <c r="S31" s="15"/>
      <c r="T31" s="15"/>
      <c r="U31" s="15"/>
      <c r="V31" s="16"/>
      <c r="W31" s="28">
        <f t="shared" si="11"/>
        <v>0</v>
      </c>
      <c r="X31" s="17">
        <f t="shared" si="12"/>
        <v>0</v>
      </c>
      <c r="Y31" s="18"/>
      <c r="Z31" s="15"/>
      <c r="AA31" s="15"/>
      <c r="AB31" s="15"/>
      <c r="AC31" s="15"/>
      <c r="AD31" s="16"/>
      <c r="AE31" s="28">
        <f t="shared" si="13"/>
        <v>0</v>
      </c>
      <c r="AF31" s="15"/>
      <c r="AG31" s="15"/>
      <c r="AH31" s="15"/>
      <c r="AI31" s="15"/>
      <c r="AJ31" s="15"/>
      <c r="AK31" s="16"/>
      <c r="AL31" s="28">
        <f t="shared" si="14"/>
        <v>0</v>
      </c>
      <c r="AM31" s="15"/>
      <c r="AN31" s="15"/>
      <c r="AO31" s="15"/>
      <c r="AP31" s="15"/>
      <c r="AQ31" s="15"/>
      <c r="AR31" s="16"/>
      <c r="AS31" s="28">
        <f t="shared" si="15"/>
        <v>0</v>
      </c>
      <c r="AT31" s="17">
        <f t="shared" si="16"/>
        <v>0</v>
      </c>
      <c r="AU31" s="20">
        <f t="shared" si="17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9"/>
        <v>0</v>
      </c>
      <c r="J32" s="23"/>
      <c r="K32" s="23"/>
      <c r="L32" s="23"/>
      <c r="M32" s="23"/>
      <c r="N32" s="23"/>
      <c r="O32" s="24"/>
      <c r="P32" s="28">
        <f t="shared" si="10"/>
        <v>0</v>
      </c>
      <c r="Q32" s="23"/>
      <c r="R32" s="23"/>
      <c r="S32" s="23"/>
      <c r="T32" s="23"/>
      <c r="U32" s="23"/>
      <c r="V32" s="24"/>
      <c r="W32" s="28">
        <f t="shared" si="11"/>
        <v>0</v>
      </c>
      <c r="X32" s="11">
        <f t="shared" si="12"/>
        <v>0</v>
      </c>
      <c r="Y32" s="25"/>
      <c r="Z32" s="23"/>
      <c r="AA32" s="23"/>
      <c r="AB32" s="23"/>
      <c r="AC32" s="23"/>
      <c r="AD32" s="24"/>
      <c r="AE32" s="28">
        <f t="shared" si="13"/>
        <v>0</v>
      </c>
      <c r="AF32" s="23"/>
      <c r="AG32" s="23"/>
      <c r="AH32" s="23"/>
      <c r="AI32" s="23"/>
      <c r="AJ32" s="23"/>
      <c r="AK32" s="24"/>
      <c r="AL32" s="28">
        <f t="shared" si="14"/>
        <v>0</v>
      </c>
      <c r="AM32" s="23"/>
      <c r="AN32" s="23"/>
      <c r="AO32" s="23"/>
      <c r="AP32" s="23"/>
      <c r="AQ32" s="23"/>
      <c r="AR32" s="24"/>
      <c r="AS32" s="28">
        <f t="shared" si="15"/>
        <v>0</v>
      </c>
      <c r="AT32" s="11">
        <f t="shared" si="16"/>
        <v>0</v>
      </c>
      <c r="AU32" s="13">
        <f t="shared" si="17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9"/>
        <v>0</v>
      </c>
      <c r="J33" s="15"/>
      <c r="K33" s="15"/>
      <c r="L33" s="15"/>
      <c r="M33" s="15"/>
      <c r="N33" s="15"/>
      <c r="O33" s="16"/>
      <c r="P33" s="28">
        <f t="shared" si="10"/>
        <v>0</v>
      </c>
      <c r="Q33" s="15"/>
      <c r="R33" s="15"/>
      <c r="S33" s="15"/>
      <c r="T33" s="15"/>
      <c r="U33" s="15"/>
      <c r="V33" s="16"/>
      <c r="W33" s="28">
        <f t="shared" si="11"/>
        <v>0</v>
      </c>
      <c r="X33" s="17">
        <f t="shared" si="12"/>
        <v>0</v>
      </c>
      <c r="Y33" s="18"/>
      <c r="Z33" s="15"/>
      <c r="AA33" s="15"/>
      <c r="AB33" s="15"/>
      <c r="AC33" s="15"/>
      <c r="AD33" s="16"/>
      <c r="AE33" s="28">
        <f t="shared" si="13"/>
        <v>0</v>
      </c>
      <c r="AF33" s="15"/>
      <c r="AG33" s="15"/>
      <c r="AH33" s="15"/>
      <c r="AI33" s="15"/>
      <c r="AJ33" s="15"/>
      <c r="AK33" s="16"/>
      <c r="AL33" s="28">
        <f t="shared" si="14"/>
        <v>0</v>
      </c>
      <c r="AM33" s="15"/>
      <c r="AN33" s="15"/>
      <c r="AO33" s="15"/>
      <c r="AP33" s="15"/>
      <c r="AQ33" s="15"/>
      <c r="AR33" s="16"/>
      <c r="AS33" s="28">
        <f t="shared" si="15"/>
        <v>0</v>
      </c>
      <c r="AT33" s="17">
        <f t="shared" si="16"/>
        <v>0</v>
      </c>
      <c r="AU33" s="20">
        <f t="shared" si="17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9"/>
        <v>0</v>
      </c>
      <c r="J34" s="30"/>
      <c r="K34" s="30"/>
      <c r="L34" s="30"/>
      <c r="M34" s="30"/>
      <c r="N34" s="30"/>
      <c r="O34" s="31"/>
      <c r="P34" s="32">
        <f t="shared" si="10"/>
        <v>0</v>
      </c>
      <c r="Q34" s="30"/>
      <c r="R34" s="30"/>
      <c r="S34" s="30"/>
      <c r="T34" s="30"/>
      <c r="U34" s="30"/>
      <c r="V34" s="31"/>
      <c r="W34" s="32">
        <f t="shared" si="11"/>
        <v>0</v>
      </c>
      <c r="X34" s="33">
        <f t="shared" si="12"/>
        <v>0</v>
      </c>
      <c r="Y34" s="34"/>
      <c r="Z34" s="30"/>
      <c r="AA34" s="30"/>
      <c r="AB34" s="30"/>
      <c r="AC34" s="30"/>
      <c r="AD34" s="31"/>
      <c r="AE34" s="32">
        <f t="shared" si="13"/>
        <v>0</v>
      </c>
      <c r="AF34" s="30"/>
      <c r="AG34" s="30"/>
      <c r="AH34" s="30"/>
      <c r="AI34" s="30"/>
      <c r="AJ34" s="30"/>
      <c r="AK34" s="31"/>
      <c r="AL34" s="32">
        <f t="shared" si="14"/>
        <v>0</v>
      </c>
      <c r="AM34" s="30"/>
      <c r="AN34" s="30"/>
      <c r="AO34" s="30"/>
      <c r="AP34" s="30"/>
      <c r="AQ34" s="30"/>
      <c r="AR34" s="31"/>
      <c r="AS34" s="32">
        <f t="shared" si="15"/>
        <v>0</v>
      </c>
      <c r="AT34" s="33">
        <f t="shared" si="16"/>
        <v>0</v>
      </c>
      <c r="AU34" s="35">
        <f t="shared" si="17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46" sqref="Q4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43" t="s">
        <v>28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7"/>
      <c r="AU1" s="1"/>
      <c r="AV1" s="1"/>
      <c r="AW1" s="1"/>
      <c r="AX1" s="1"/>
    </row>
    <row r="2" spans="1:50" ht="15.75" customHeight="1" thickBot="1">
      <c r="A2" s="1"/>
      <c r="B2" s="3"/>
      <c r="C2" s="45" t="s">
        <v>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4</v>
      </c>
      <c r="Y2" s="46" t="s">
        <v>9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8" t="s">
        <v>4</v>
      </c>
      <c r="AU2" s="48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41" t="s">
        <v>1</v>
      </c>
      <c r="D3" s="41"/>
      <c r="E3" s="41"/>
      <c r="F3" s="41"/>
      <c r="G3" s="41"/>
      <c r="H3" s="42"/>
      <c r="I3" s="39" t="s">
        <v>0</v>
      </c>
      <c r="J3" s="41" t="s">
        <v>2</v>
      </c>
      <c r="K3" s="41"/>
      <c r="L3" s="41"/>
      <c r="M3" s="41"/>
      <c r="N3" s="41"/>
      <c r="O3" s="42"/>
      <c r="P3" s="39" t="s">
        <v>0</v>
      </c>
      <c r="Q3" s="41" t="s">
        <v>3</v>
      </c>
      <c r="R3" s="41"/>
      <c r="S3" s="41"/>
      <c r="T3" s="41"/>
      <c r="U3" s="41"/>
      <c r="V3" s="42"/>
      <c r="W3" s="51" t="s">
        <v>0</v>
      </c>
      <c r="X3" s="49"/>
      <c r="Y3" s="53" t="s">
        <v>1</v>
      </c>
      <c r="Z3" s="41"/>
      <c r="AA3" s="41"/>
      <c r="AB3" s="41"/>
      <c r="AC3" s="41"/>
      <c r="AD3" s="42"/>
      <c r="AE3" s="39" t="s">
        <v>0</v>
      </c>
      <c r="AF3" s="41" t="s">
        <v>2</v>
      </c>
      <c r="AG3" s="41"/>
      <c r="AH3" s="41"/>
      <c r="AI3" s="41"/>
      <c r="AJ3" s="41"/>
      <c r="AK3" s="42"/>
      <c r="AL3" s="39" t="s">
        <v>0</v>
      </c>
      <c r="AM3" s="41" t="s">
        <v>3</v>
      </c>
      <c r="AN3" s="41"/>
      <c r="AO3" s="41"/>
      <c r="AP3" s="41"/>
      <c r="AQ3" s="41"/>
      <c r="AR3" s="42"/>
      <c r="AS3" s="39" t="s">
        <v>0</v>
      </c>
      <c r="AT3" s="49"/>
      <c r="AU3" s="49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2"/>
      <c r="X4" s="50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50"/>
      <c r="AU4" s="50"/>
      <c r="AV4" s="56"/>
      <c r="AW4" s="56"/>
      <c r="AX4" s="1"/>
    </row>
    <row r="5" spans="1:50" ht="15">
      <c r="A5" s="2">
        <v>1</v>
      </c>
      <c r="B5" s="38" t="s">
        <v>11</v>
      </c>
      <c r="C5" s="15">
        <v>0</v>
      </c>
      <c r="D5" s="15">
        <v>2</v>
      </c>
      <c r="E5" s="15">
        <v>0</v>
      </c>
      <c r="F5" s="15">
        <v>0</v>
      </c>
      <c r="G5" s="15">
        <v>0</v>
      </c>
      <c r="H5" s="16">
        <v>0</v>
      </c>
      <c r="I5" s="28">
        <f>(C5*C$4)+(D5*D$4)+(E5*E$4)+(F5*F$4)+(G5*G$4)+(H5*H$4)</f>
        <v>16</v>
      </c>
      <c r="J5" s="15">
        <v>4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28">
        <f>(J5*J$4)+(K5*K$4)+(L5*L$4)+(M5*M$4)+(N5*N$4)+(O5*O$4)</f>
        <v>4</v>
      </c>
      <c r="Q5" s="15">
        <v>2</v>
      </c>
      <c r="R5" s="15">
        <v>5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42</v>
      </c>
      <c r="X5" s="17">
        <f>I5+P5+W5</f>
        <v>62</v>
      </c>
      <c r="Y5" s="18">
        <v>0</v>
      </c>
      <c r="Z5" s="15">
        <v>0</v>
      </c>
      <c r="AA5" s="15">
        <v>0</v>
      </c>
      <c r="AB5" s="15">
        <v>0</v>
      </c>
      <c r="AC5" s="15">
        <v>0</v>
      </c>
      <c r="AD5" s="16">
        <v>0</v>
      </c>
      <c r="AE5" s="28">
        <f>(Y5*Y$4)+(Z5*Z$4)+(AA5*AA$4)+(AB5*AB$4)+(AC5*AC$4)+(AD5*AD$4)</f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0</v>
      </c>
      <c r="AM5" s="15">
        <v>4</v>
      </c>
      <c r="AN5" s="15">
        <v>3</v>
      </c>
      <c r="AO5" s="15">
        <v>0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28</v>
      </c>
      <c r="AT5" s="17">
        <f>AE5+AL5+AS5</f>
        <v>28</v>
      </c>
      <c r="AU5" s="20">
        <f>X5+AT5</f>
        <v>90</v>
      </c>
      <c r="AV5" s="27">
        <v>1</v>
      </c>
      <c r="AW5" s="22">
        <v>20</v>
      </c>
      <c r="AX5" s="1"/>
    </row>
    <row r="6" spans="1:50" ht="15">
      <c r="A6" s="2">
        <v>2</v>
      </c>
      <c r="B6" s="9" t="s">
        <v>13</v>
      </c>
      <c r="C6" s="23">
        <v>6</v>
      </c>
      <c r="D6" s="23">
        <v>3</v>
      </c>
      <c r="E6" s="23">
        <v>0</v>
      </c>
      <c r="F6" s="23">
        <v>0</v>
      </c>
      <c r="G6" s="23">
        <v>0</v>
      </c>
      <c r="H6" s="24">
        <v>0</v>
      </c>
      <c r="I6" s="28">
        <f>(C6*C$4)+(D6*D$4)+(E6*E$4)+(F6*F$4)+(G6*G$4)+(H6*H$4)</f>
        <v>30</v>
      </c>
      <c r="J6" s="23">
        <v>8</v>
      </c>
      <c r="K6" s="23">
        <v>1</v>
      </c>
      <c r="L6" s="23">
        <v>0</v>
      </c>
      <c r="M6" s="23">
        <v>0</v>
      </c>
      <c r="N6" s="23">
        <v>0</v>
      </c>
      <c r="O6" s="24">
        <v>0</v>
      </c>
      <c r="P6" s="28">
        <f>(J6*J$4)+(K6*K$4)+(L6*L$4)+(M6*M$4)+(N6*N$4)+(O6*O$4)</f>
        <v>16</v>
      </c>
      <c r="Q6" s="23">
        <v>15</v>
      </c>
      <c r="R6" s="23">
        <v>8</v>
      </c>
      <c r="S6" s="23">
        <v>0</v>
      </c>
      <c r="T6" s="23">
        <v>0</v>
      </c>
      <c r="U6" s="23">
        <v>0</v>
      </c>
      <c r="V6" s="24">
        <v>0</v>
      </c>
      <c r="W6" s="28">
        <f>(Q6*Q$4)+(R6*R$4)+(S6*S$4)+(T6*T$4)+(U6*U$4)+(V6*V$4)</f>
        <v>79</v>
      </c>
      <c r="X6" s="11">
        <f>I6+P6+W6</f>
        <v>125</v>
      </c>
      <c r="Y6" s="25">
        <v>6</v>
      </c>
      <c r="Z6" s="23">
        <v>2</v>
      </c>
      <c r="AA6" s="23">
        <v>0</v>
      </c>
      <c r="AB6" s="23">
        <v>0</v>
      </c>
      <c r="AC6" s="23">
        <v>0</v>
      </c>
      <c r="AD6" s="24">
        <v>0</v>
      </c>
      <c r="AE6" s="28">
        <f>(Y6*Y$4)+(Z6*Z$4)+(AA6*AA$4)+(AB6*AB$4)+(AC6*AC$4)+(AD6*AD$4)</f>
        <v>22</v>
      </c>
      <c r="AF6" s="23">
        <v>2</v>
      </c>
      <c r="AG6" s="23">
        <v>0</v>
      </c>
      <c r="AH6" s="23">
        <v>0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2</v>
      </c>
      <c r="AM6" s="23">
        <v>4</v>
      </c>
      <c r="AN6" s="23">
        <v>11</v>
      </c>
      <c r="AO6" s="23">
        <v>0</v>
      </c>
      <c r="AP6" s="23">
        <v>0</v>
      </c>
      <c r="AQ6" s="23">
        <v>0</v>
      </c>
      <c r="AR6" s="24">
        <v>0</v>
      </c>
      <c r="AS6" s="28">
        <f>(AM6*AM$4)+(AN6*AN$4)+(AO6*AO$4)+(AP6*AP$4)+(AQ6*AQ$4)+(AR6*AR$4)</f>
        <v>92</v>
      </c>
      <c r="AT6" s="11">
        <f>AE6+AL6+AS6</f>
        <v>116</v>
      </c>
      <c r="AU6" s="13">
        <f>X6+AT6</f>
        <v>241</v>
      </c>
      <c r="AV6" s="26">
        <v>2</v>
      </c>
      <c r="AW6" s="13">
        <v>17</v>
      </c>
      <c r="AX6" s="1"/>
    </row>
    <row r="7" spans="1:50" ht="15">
      <c r="A7" s="2">
        <v>3</v>
      </c>
      <c r="B7" s="38" t="s">
        <v>12</v>
      </c>
      <c r="C7" s="15">
        <v>2</v>
      </c>
      <c r="D7" s="15">
        <v>3</v>
      </c>
      <c r="E7" s="15">
        <v>0</v>
      </c>
      <c r="F7" s="15">
        <v>0</v>
      </c>
      <c r="G7" s="15">
        <v>0</v>
      </c>
      <c r="H7" s="16">
        <v>0</v>
      </c>
      <c r="I7" s="28">
        <f>(C7*C$4)+(D7*D$4)+(E7*E$4)+(F7*F$4)+(G7*G$4)+(H7*H$4)</f>
        <v>26</v>
      </c>
      <c r="J7" s="15">
        <v>8</v>
      </c>
      <c r="K7" s="15">
        <v>2</v>
      </c>
      <c r="L7" s="15">
        <v>0</v>
      </c>
      <c r="M7" s="15">
        <v>0</v>
      </c>
      <c r="N7" s="15">
        <v>0</v>
      </c>
      <c r="O7" s="16">
        <v>0</v>
      </c>
      <c r="P7" s="28">
        <f>(J7*J$4)+(K7*K$4)+(L7*L$4)+(M7*M$4)+(N7*N$4)+(O7*O$4)</f>
        <v>24</v>
      </c>
      <c r="Q7" s="15">
        <v>20</v>
      </c>
      <c r="R7" s="15">
        <v>9</v>
      </c>
      <c r="S7" s="15">
        <v>0</v>
      </c>
      <c r="T7" s="15">
        <v>0</v>
      </c>
      <c r="U7" s="15">
        <v>0</v>
      </c>
      <c r="V7" s="16">
        <v>0</v>
      </c>
      <c r="W7" s="28">
        <f>(Q7*Q$4)+(R7*R$4)+(S7*S$4)+(T7*T$4)+(U7*U$4)+(V7*V$4)</f>
        <v>92</v>
      </c>
      <c r="X7" s="17">
        <f>I7+P7+W7</f>
        <v>142</v>
      </c>
      <c r="Y7" s="18">
        <v>18</v>
      </c>
      <c r="Z7" s="15">
        <v>6</v>
      </c>
      <c r="AA7" s="15">
        <v>0</v>
      </c>
      <c r="AB7" s="15">
        <v>0</v>
      </c>
      <c r="AC7" s="15">
        <v>0</v>
      </c>
      <c r="AD7" s="16">
        <v>0</v>
      </c>
      <c r="AE7" s="28">
        <f>(Y7*Y$4)+(Z7*Z$4)+(AA7*AA$4)+(AB7*AB$4)+(AC7*AC$4)+(AD7*AD$4)</f>
        <v>66</v>
      </c>
      <c r="AF7" s="15">
        <v>2</v>
      </c>
      <c r="AG7" s="15">
        <v>2</v>
      </c>
      <c r="AH7" s="15">
        <v>0</v>
      </c>
      <c r="AI7" s="15">
        <v>0</v>
      </c>
      <c r="AJ7" s="15">
        <v>0</v>
      </c>
      <c r="AK7" s="16">
        <v>0</v>
      </c>
      <c r="AL7" s="28">
        <f>(AF7*AF$4)+(AG7*AG$4)+(AH7*AH$4)+(AI7*AI$4)+(AJ7*AJ$4)+(AK7*AK$4)</f>
        <v>18</v>
      </c>
      <c r="AM7" s="15">
        <v>12</v>
      </c>
      <c r="AN7" s="15">
        <v>4</v>
      </c>
      <c r="AO7" s="15">
        <v>0</v>
      </c>
      <c r="AP7" s="15">
        <v>0</v>
      </c>
      <c r="AQ7" s="15">
        <v>0</v>
      </c>
      <c r="AR7" s="16">
        <v>0</v>
      </c>
      <c r="AS7" s="28">
        <f>(AM7*AM$4)+(AN7*AN$4)+(AO7*AO$4)+(AP7*AP$4)+(AQ7*AQ$4)+(AR7*AR$4)</f>
        <v>44</v>
      </c>
      <c r="AT7" s="17">
        <f>AE7+AL7+AS7</f>
        <v>128</v>
      </c>
      <c r="AU7" s="20">
        <f>X7+AT7</f>
        <v>270</v>
      </c>
      <c r="AV7" s="27">
        <v>3</v>
      </c>
      <c r="AW7" s="22">
        <v>15</v>
      </c>
      <c r="AX7" s="1"/>
    </row>
    <row r="8" spans="1:50" ht="15">
      <c r="A8" s="2">
        <v>4</v>
      </c>
      <c r="B8" s="9" t="s">
        <v>20</v>
      </c>
      <c r="C8" s="23">
        <v>4</v>
      </c>
      <c r="D8" s="23">
        <v>8</v>
      </c>
      <c r="E8" s="23">
        <v>0</v>
      </c>
      <c r="F8" s="23">
        <v>0</v>
      </c>
      <c r="G8" s="23">
        <v>0</v>
      </c>
      <c r="H8" s="24">
        <v>0</v>
      </c>
      <c r="I8" s="28">
        <f>(C8*C$4)+(D8*D$4)+(E8*E$4)+(F8*F$4)+(G8*G$4)+(H8*H$4)</f>
        <v>68</v>
      </c>
      <c r="J8" s="23">
        <v>0</v>
      </c>
      <c r="K8" s="23">
        <v>5</v>
      </c>
      <c r="L8" s="23">
        <v>0</v>
      </c>
      <c r="M8" s="23">
        <v>0</v>
      </c>
      <c r="N8" s="23">
        <v>0</v>
      </c>
      <c r="O8" s="24">
        <v>0</v>
      </c>
      <c r="P8" s="28">
        <f>(J8*J$4)+(K8*K$4)+(L8*L$4)+(M8*M$4)+(N8*N$4)+(O8*O$4)</f>
        <v>40</v>
      </c>
      <c r="Q8" s="23">
        <v>4</v>
      </c>
      <c r="R8" s="23">
        <v>3</v>
      </c>
      <c r="S8" s="23">
        <v>1</v>
      </c>
      <c r="T8" s="23">
        <v>0</v>
      </c>
      <c r="U8" s="23">
        <v>1</v>
      </c>
      <c r="V8" s="24">
        <v>0</v>
      </c>
      <c r="W8" s="28">
        <f>(Q8*Q$4)+(R8*R$4)+(S8*S$4)+(T8*T$4)+(U8*U$4)+(V8*V$4)</f>
        <v>128</v>
      </c>
      <c r="X8" s="11">
        <f>I8+P8+W8</f>
        <v>236</v>
      </c>
      <c r="Y8" s="25">
        <v>4</v>
      </c>
      <c r="Z8" s="23">
        <v>2</v>
      </c>
      <c r="AA8" s="23">
        <v>0</v>
      </c>
      <c r="AB8" s="23">
        <v>0</v>
      </c>
      <c r="AC8" s="23">
        <v>0</v>
      </c>
      <c r="AD8" s="24">
        <v>0</v>
      </c>
      <c r="AE8" s="28">
        <f>(Y8*Y$4)+(Z8*Z$4)+(AA8*AA$4)+(AB8*AB$4)+(AC8*AC$4)+(AD8*AD$4)</f>
        <v>20</v>
      </c>
      <c r="AF8" s="23">
        <v>2</v>
      </c>
      <c r="AG8" s="23">
        <v>3</v>
      </c>
      <c r="AH8" s="23">
        <v>0</v>
      </c>
      <c r="AI8" s="23">
        <v>0</v>
      </c>
      <c r="AJ8" s="23">
        <v>0</v>
      </c>
      <c r="AK8" s="24">
        <v>0</v>
      </c>
      <c r="AL8" s="28">
        <f>(AF8*AF$4)+(AG8*AG$4)+(AH8*AH$4)+(AI8*AI$4)+(AJ8*AJ$4)+(AK8*AK$4)</f>
        <v>26</v>
      </c>
      <c r="AM8" s="23">
        <v>2</v>
      </c>
      <c r="AN8" s="23">
        <v>2</v>
      </c>
      <c r="AO8" s="23">
        <v>0</v>
      </c>
      <c r="AP8" s="23">
        <v>0</v>
      </c>
      <c r="AQ8" s="23">
        <v>0</v>
      </c>
      <c r="AR8" s="24">
        <v>0</v>
      </c>
      <c r="AS8" s="28">
        <f>(AM8*AM$4)+(AN8*AN$4)+(AO8*AO$4)+(AP8*AP$4)+(AQ8*AQ$4)+(AR8*AR$4)</f>
        <v>18</v>
      </c>
      <c r="AT8" s="11">
        <f>AE8+AL8+AS8</f>
        <v>64</v>
      </c>
      <c r="AU8" s="13">
        <f>X8+AT8</f>
        <v>300</v>
      </c>
      <c r="AV8" s="26">
        <v>4</v>
      </c>
      <c r="AW8" s="13">
        <v>14</v>
      </c>
      <c r="AX8" s="1"/>
    </row>
    <row r="9" spans="1:50" ht="15">
      <c r="A9" s="2">
        <v>5</v>
      </c>
      <c r="B9" s="38"/>
      <c r="C9" s="15"/>
      <c r="D9" s="15"/>
      <c r="E9" s="15"/>
      <c r="F9" s="15"/>
      <c r="G9" s="15"/>
      <c r="H9" s="16"/>
      <c r="I9" s="28">
        <f>(C9*C$4)+(D9*D$4)+(E9*E$4)+(F9*F$4)+(G9*G$4)+(H9*H$4)</f>
        <v>0</v>
      </c>
      <c r="J9" s="15"/>
      <c r="K9" s="15"/>
      <c r="L9" s="15"/>
      <c r="M9" s="15"/>
      <c r="N9" s="15"/>
      <c r="O9" s="16"/>
      <c r="P9" s="28">
        <f>(J9*J$4)+(K9*K$4)+(L9*L$4)+(M9*M$4)+(N9*N$4)+(O9*O$4)</f>
        <v>0</v>
      </c>
      <c r="Q9" s="15"/>
      <c r="R9" s="15"/>
      <c r="S9" s="15"/>
      <c r="T9" s="15"/>
      <c r="U9" s="15"/>
      <c r="V9" s="16"/>
      <c r="W9" s="28">
        <f>(Q9*Q$4)+(R9*R$4)+(S9*S$4)+(T9*T$4)+(U9*U$4)+(V9*V$4)</f>
        <v>0</v>
      </c>
      <c r="X9" s="17">
        <f>I9+P9+W9</f>
        <v>0</v>
      </c>
      <c r="Y9" s="18"/>
      <c r="Z9" s="15"/>
      <c r="AA9" s="15"/>
      <c r="AB9" s="15"/>
      <c r="AC9" s="15"/>
      <c r="AD9" s="16"/>
      <c r="AE9" s="28">
        <f>(Y9*Y$4)+(Z9*Z$4)+(AA9*AA$4)+(AB9*AB$4)+(AC9*AC$4)+(AD9*AD$4)</f>
        <v>0</v>
      </c>
      <c r="AF9" s="15"/>
      <c r="AG9" s="15"/>
      <c r="AH9" s="15"/>
      <c r="AI9" s="15"/>
      <c r="AJ9" s="15"/>
      <c r="AK9" s="16"/>
      <c r="AL9" s="28">
        <f>(AF9*AF$4)+(AG9*AG$4)+(AH9*AH$4)+(AI9*AI$4)+(AJ9*AJ$4)+(AK9*AK$4)</f>
        <v>0</v>
      </c>
      <c r="AM9" s="15"/>
      <c r="AN9" s="15"/>
      <c r="AO9" s="15"/>
      <c r="AP9" s="15"/>
      <c r="AQ9" s="15"/>
      <c r="AR9" s="16"/>
      <c r="AS9" s="28">
        <f>(AM9*AM$4)+(AN9*AN$4)+(AO9*AO$4)+(AP9*AP$4)+(AQ9*AQ$4)+(AR9*AR$4)</f>
        <v>0</v>
      </c>
      <c r="AT9" s="17">
        <f>AE9+AL9+AS9</f>
        <v>0</v>
      </c>
      <c r="AU9" s="20">
        <f>X9+AT9</f>
        <v>0</v>
      </c>
      <c r="AV9" s="27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>(C10*C$4)+(D10*D$4)+(E10*E$4)+(F10*F$4)+(G10*G$4)+(H10*H$4)</f>
        <v>0</v>
      </c>
      <c r="J10" s="23"/>
      <c r="K10" s="23"/>
      <c r="L10" s="23"/>
      <c r="M10" s="23"/>
      <c r="N10" s="23"/>
      <c r="O10" s="24"/>
      <c r="P10" s="28">
        <f>(J10*J$4)+(K10*K$4)+(L10*L$4)+(M10*M$4)+(N10*N$4)+(O10*O$4)</f>
        <v>0</v>
      </c>
      <c r="Q10" s="23"/>
      <c r="R10" s="23"/>
      <c r="S10" s="23"/>
      <c r="T10" s="23"/>
      <c r="U10" s="23"/>
      <c r="V10" s="24"/>
      <c r="W10" s="28">
        <f>(Q10*Q$4)+(R10*R$4)+(S10*S$4)+(T10*T$4)+(U10*U$4)+(V10*V$4)</f>
        <v>0</v>
      </c>
      <c r="X10" s="11">
        <f>I10+P10+W10</f>
        <v>0</v>
      </c>
      <c r="Y10" s="25"/>
      <c r="Z10" s="23"/>
      <c r="AA10" s="23"/>
      <c r="AB10" s="23"/>
      <c r="AC10" s="23"/>
      <c r="AD10" s="24"/>
      <c r="AE10" s="28">
        <f>(Y10*Y$4)+(Z10*Z$4)+(AA10*AA$4)+(AB10*AB$4)+(AC10*AC$4)+(AD10*AD$4)</f>
        <v>0</v>
      </c>
      <c r="AF10" s="23"/>
      <c r="AG10" s="23"/>
      <c r="AH10" s="23"/>
      <c r="AI10" s="23"/>
      <c r="AJ10" s="23"/>
      <c r="AK10" s="24"/>
      <c r="AL10" s="28">
        <f>(AF10*AF$4)+(AG10*AG$4)+(AH10*AH$4)+(AI10*AI$4)+(AJ10*AJ$4)+(AK10*AK$4)</f>
        <v>0</v>
      </c>
      <c r="AM10" s="23"/>
      <c r="AN10" s="23"/>
      <c r="AO10" s="23"/>
      <c r="AP10" s="23"/>
      <c r="AQ10" s="23"/>
      <c r="AR10" s="24"/>
      <c r="AS10" s="28">
        <f>(AM10*AM$4)+(AN10*AN$4)+(AO10*AO$4)+(AP10*AP$4)+(AQ10*AQ$4)+(AR10*AR$4)</f>
        <v>0</v>
      </c>
      <c r="AT10" s="11">
        <f>AE10+AL10+AS10</f>
        <v>0</v>
      </c>
      <c r="AU10" s="13">
        <f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38"/>
      <c r="C11" s="15"/>
      <c r="D11" s="15"/>
      <c r="E11" s="15"/>
      <c r="F11" s="15"/>
      <c r="G11" s="15"/>
      <c r="H11" s="16"/>
      <c r="I11" s="28">
        <f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>(Q11*Q$4)+(R11*R$4)+(S11*S$4)+(T11*T$4)+(U11*U$4)+(V11*V$4)</f>
        <v>0</v>
      </c>
      <c r="X11" s="17">
        <f>I11+P11+W11</f>
        <v>0</v>
      </c>
      <c r="Y11" s="18"/>
      <c r="Z11" s="15"/>
      <c r="AA11" s="15"/>
      <c r="AB11" s="15"/>
      <c r="AC11" s="15"/>
      <c r="AD11" s="16"/>
      <c r="AE11" s="28">
        <f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>(AM11*AM$4)+(AN11*AN$4)+(AO11*AO$4)+(AP11*AP$4)+(AQ11*AQ$4)+(AR11*AR$4)</f>
        <v>0</v>
      </c>
      <c r="AT11" s="17">
        <f>AE11+AL11+AS11</f>
        <v>0</v>
      </c>
      <c r="AU11" s="20">
        <f>X11+AT11</f>
        <v>0</v>
      </c>
      <c r="AV11" s="27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>(C12*C$4)+(D12*D$4)+(E12*E$4)+(F12*F$4)+(G12*G$4)+(H12*H$4)</f>
        <v>0</v>
      </c>
      <c r="J12" s="23"/>
      <c r="K12" s="23"/>
      <c r="L12" s="23"/>
      <c r="M12" s="23"/>
      <c r="N12" s="23"/>
      <c r="O12" s="24"/>
      <c r="P12" s="28">
        <f>(J12*J$4)+(K12*K$4)+(L12*L$4)+(M12*M$4)+(N12*N$4)+(O12*O$4)</f>
        <v>0</v>
      </c>
      <c r="Q12" s="23"/>
      <c r="R12" s="23"/>
      <c r="S12" s="23"/>
      <c r="T12" s="23"/>
      <c r="U12" s="23"/>
      <c r="V12" s="24"/>
      <c r="W12" s="28">
        <f>(Q12*Q$4)+(R12*R$4)+(S12*S$4)+(T12*T$4)+(U12*U$4)+(V12*V$4)</f>
        <v>0</v>
      </c>
      <c r="X12" s="11">
        <f>I12+P12+W12</f>
        <v>0</v>
      </c>
      <c r="Y12" s="25"/>
      <c r="Z12" s="23"/>
      <c r="AA12" s="23"/>
      <c r="AB12" s="23"/>
      <c r="AC12" s="23"/>
      <c r="AD12" s="24"/>
      <c r="AE12" s="28">
        <f>(Y12*Y$4)+(Z12*Z$4)+(AA12*AA$4)+(AB12*AB$4)+(AC12*AC$4)+(AD12*AD$4)</f>
        <v>0</v>
      </c>
      <c r="AF12" s="23"/>
      <c r="AG12" s="23"/>
      <c r="AH12" s="23"/>
      <c r="AI12" s="23"/>
      <c r="AJ12" s="23"/>
      <c r="AK12" s="24"/>
      <c r="AL12" s="28">
        <f>(AF12*AF$4)+(AG12*AG$4)+(AH12*AH$4)+(AI12*AI$4)+(AJ12*AJ$4)+(AK12*AK$4)</f>
        <v>0</v>
      </c>
      <c r="AM12" s="23"/>
      <c r="AN12" s="23"/>
      <c r="AO12" s="23"/>
      <c r="AP12" s="23"/>
      <c r="AQ12" s="23"/>
      <c r="AR12" s="24"/>
      <c r="AS12" s="28">
        <f>(AM12*AM$4)+(AN12*AN$4)+(AO12*AO$4)+(AP12*AP$4)+(AQ12*AQ$4)+(AR12*AR$4)</f>
        <v>0</v>
      </c>
      <c r="AT12" s="11">
        <f>AE12+AL12+AS12</f>
        <v>0</v>
      </c>
      <c r="AU12" s="13">
        <f>X12+AT12</f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38"/>
      <c r="C13" s="15"/>
      <c r="D13" s="15"/>
      <c r="E13" s="15"/>
      <c r="F13" s="15"/>
      <c r="G13" s="15"/>
      <c r="H13" s="16"/>
      <c r="I13" s="28">
        <f>(C13*C$4)+(D13*D$4)+(E13*E$4)+(F13*F$4)+(G13*G$4)+(H13*H$4)</f>
        <v>0</v>
      </c>
      <c r="J13" s="15"/>
      <c r="K13" s="15"/>
      <c r="L13" s="15"/>
      <c r="M13" s="15"/>
      <c r="N13" s="15"/>
      <c r="O13" s="16"/>
      <c r="P13" s="28">
        <f>(J13*J$4)+(K13*K$4)+(L13*L$4)+(M13*M$4)+(N13*N$4)+(O13*O$4)</f>
        <v>0</v>
      </c>
      <c r="Q13" s="15"/>
      <c r="R13" s="15"/>
      <c r="S13" s="15"/>
      <c r="T13" s="15"/>
      <c r="U13" s="15"/>
      <c r="V13" s="16"/>
      <c r="W13" s="28">
        <f>(Q13*Q$4)+(R13*R$4)+(S13*S$4)+(T13*T$4)+(U13*U$4)+(V13*V$4)</f>
        <v>0</v>
      </c>
      <c r="X13" s="17">
        <f>I13+P13+W13</f>
        <v>0</v>
      </c>
      <c r="Y13" s="18"/>
      <c r="Z13" s="15"/>
      <c r="AA13" s="15"/>
      <c r="AB13" s="15"/>
      <c r="AC13" s="15"/>
      <c r="AD13" s="16"/>
      <c r="AE13" s="28">
        <f>(Y13*Y$4)+(Z13*Z$4)+(AA13*AA$4)+(AB13*AB$4)+(AC13*AC$4)+(AD13*AD$4)</f>
        <v>0</v>
      </c>
      <c r="AF13" s="15"/>
      <c r="AG13" s="15"/>
      <c r="AH13" s="15"/>
      <c r="AI13" s="15"/>
      <c r="AJ13" s="15"/>
      <c r="AK13" s="16"/>
      <c r="AL13" s="28">
        <f>(AF13*AF$4)+(AG13*AG$4)+(AH13*AH$4)+(AI13*AI$4)+(AJ13*AJ$4)+(AK13*AK$4)</f>
        <v>0</v>
      </c>
      <c r="AM13" s="15"/>
      <c r="AN13" s="15"/>
      <c r="AO13" s="15"/>
      <c r="AP13" s="15"/>
      <c r="AQ13" s="15"/>
      <c r="AR13" s="16"/>
      <c r="AS13" s="28">
        <f>(AM13*AM$4)+(AN13*AN$4)+(AO13*AO$4)+(AP13*AP$4)+(AQ13*AQ$4)+(AR13*AR$4)</f>
        <v>0</v>
      </c>
      <c r="AT13" s="17">
        <f>AE13+AL13+AS13</f>
        <v>0</v>
      </c>
      <c r="AU13" s="20">
        <f>X13+AT13</f>
        <v>0</v>
      </c>
      <c r="AV13" s="27">
        <v>9</v>
      </c>
      <c r="AW13" s="22">
        <v>9</v>
      </c>
      <c r="AX13" s="1"/>
    </row>
    <row r="14" spans="1:50" ht="15">
      <c r="A14" s="2">
        <v>10</v>
      </c>
      <c r="B14" s="37"/>
      <c r="C14" s="23"/>
      <c r="D14" s="23"/>
      <c r="E14" s="23"/>
      <c r="F14" s="23"/>
      <c r="G14" s="23"/>
      <c r="H14" s="24"/>
      <c r="I14" s="28">
        <f>(C14*C$4)+(D14*D$4)+(E14*E$4)+(F14*F$4)+(G14*G$4)+(H14*H$4)</f>
        <v>0</v>
      </c>
      <c r="J14" s="23"/>
      <c r="K14" s="23"/>
      <c r="L14" s="23"/>
      <c r="M14" s="23"/>
      <c r="N14" s="23"/>
      <c r="O14" s="24"/>
      <c r="P14" s="28">
        <f>(J14*J$4)+(K14*K$4)+(L14*L$4)+(M14*M$4)+(N14*N$4)+(O14*O$4)</f>
        <v>0</v>
      </c>
      <c r="Q14" s="23"/>
      <c r="R14" s="23"/>
      <c r="S14" s="23"/>
      <c r="T14" s="23"/>
      <c r="U14" s="23"/>
      <c r="V14" s="24"/>
      <c r="W14" s="28">
        <f>(Q14*Q$4)+(R14*R$4)+(S14*S$4)+(T14*T$4)+(U14*U$4)+(V14*V$4)</f>
        <v>0</v>
      </c>
      <c r="X14" s="11">
        <f>I14+P14+W14</f>
        <v>0</v>
      </c>
      <c r="Y14" s="25"/>
      <c r="Z14" s="23"/>
      <c r="AA14" s="23"/>
      <c r="AB14" s="23"/>
      <c r="AC14" s="23"/>
      <c r="AD14" s="24"/>
      <c r="AE14" s="28">
        <f>(Y14*Y$4)+(Z14*Z$4)+(AA14*AA$4)+(AB14*AB$4)+(AC14*AC$4)+(AD14*AD$4)</f>
        <v>0</v>
      </c>
      <c r="AF14" s="23"/>
      <c r="AG14" s="23"/>
      <c r="AH14" s="23"/>
      <c r="AI14" s="23"/>
      <c r="AJ14" s="23"/>
      <c r="AK14" s="24"/>
      <c r="AL14" s="28">
        <f>(AF14*AF$4)+(AG14*AG$4)+(AH14*AH$4)+(AI14*AI$4)+(AJ14*AJ$4)+(AK14*AK$4)</f>
        <v>0</v>
      </c>
      <c r="AM14" s="23"/>
      <c r="AN14" s="23"/>
      <c r="AO14" s="23"/>
      <c r="AP14" s="23"/>
      <c r="AQ14" s="23"/>
      <c r="AR14" s="24"/>
      <c r="AS14" s="28">
        <f>(AM14*AM$4)+(AN14*AN$4)+(AO14*AO$4)+(AP14*AP$4)+(AQ14*AQ$4)+(AR14*AR$4)</f>
        <v>0</v>
      </c>
      <c r="AT14" s="11">
        <f>AE14+AL14+AS14</f>
        <v>0</v>
      </c>
      <c r="AU14" s="13">
        <f>X14+AT14</f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38"/>
      <c r="C15" s="15"/>
      <c r="D15" s="15"/>
      <c r="E15" s="15"/>
      <c r="F15" s="15"/>
      <c r="G15" s="15"/>
      <c r="H15" s="16"/>
      <c r="I15" s="28">
        <f aca="true" t="shared" si="0" ref="I15:I34">(C15*C$4)+(D15*D$4)+(E15*E$4)+(F15*F$4)+(G15*G$4)+(H15*H$4)</f>
        <v>0</v>
      </c>
      <c r="J15" s="15"/>
      <c r="K15" s="15"/>
      <c r="L15" s="15"/>
      <c r="M15" s="15"/>
      <c r="N15" s="15"/>
      <c r="O15" s="16"/>
      <c r="P15" s="28">
        <f aca="true" t="shared" si="1" ref="P15:P34">(J15*J$4)+(K15*K$4)+(L15*L$4)+(M15*M$4)+(N15*N$4)+(O15*O$4)</f>
        <v>0</v>
      </c>
      <c r="Q15" s="15"/>
      <c r="R15" s="15"/>
      <c r="S15" s="15"/>
      <c r="T15" s="15"/>
      <c r="U15" s="15"/>
      <c r="V15" s="16"/>
      <c r="W15" s="28">
        <f aca="true" t="shared" si="2" ref="W15:W34">(Q15*Q$4)+(R15*R$4)+(S15*S$4)+(T15*T$4)+(U15*U$4)+(V15*V$4)</f>
        <v>0</v>
      </c>
      <c r="X15" s="17">
        <f aca="true" t="shared" si="3" ref="X15:X34">I15+P15+W15</f>
        <v>0</v>
      </c>
      <c r="Y15" s="18"/>
      <c r="Z15" s="15"/>
      <c r="AA15" s="15"/>
      <c r="AB15" s="15"/>
      <c r="AC15" s="15"/>
      <c r="AD15" s="16"/>
      <c r="AE15" s="28">
        <f aca="true" t="shared" si="4" ref="AE15:AE34">(Y15*Y$4)+(Z15*Z$4)+(AA15*AA$4)+(AB15*AB$4)+(AC15*AC$4)+(AD15*AD$4)</f>
        <v>0</v>
      </c>
      <c r="AF15" s="15"/>
      <c r="AG15" s="15"/>
      <c r="AH15" s="15"/>
      <c r="AI15" s="15"/>
      <c r="AJ15" s="15"/>
      <c r="AK15" s="16"/>
      <c r="AL15" s="28">
        <f aca="true" t="shared" si="5" ref="AL15:AL34">(AF15*AF$4)+(AG15*AG$4)+(AH15*AH$4)+(AI15*AI$4)+(AJ15*AJ$4)+(AK15*AK$4)</f>
        <v>0</v>
      </c>
      <c r="AM15" s="15"/>
      <c r="AN15" s="15"/>
      <c r="AO15" s="15"/>
      <c r="AP15" s="15"/>
      <c r="AQ15" s="15"/>
      <c r="AR15" s="16"/>
      <c r="AS15" s="28">
        <f aca="true" t="shared" si="6" ref="AS15:AS34">(AM15*AM$4)+(AN15*AN$4)+(AO15*AO$4)+(AP15*AP$4)+(AQ15*AQ$4)+(AR15*AR$4)</f>
        <v>0</v>
      </c>
      <c r="AT15" s="17">
        <f aca="true" t="shared" si="7" ref="AT15:AT34">AE15+AL15+AS15</f>
        <v>0</v>
      </c>
      <c r="AU15" s="20">
        <f aca="true" t="shared" si="8" ref="AU15:AU34">X15+AT15</f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L3:AL4"/>
    <mergeCell ref="C1:AS1"/>
    <mergeCell ref="C2:W2"/>
    <mergeCell ref="X2:X4"/>
    <mergeCell ref="Y2:AS2"/>
    <mergeCell ref="W3:W4"/>
    <mergeCell ref="AU2:AU4"/>
    <mergeCell ref="AM3:AR3"/>
    <mergeCell ref="AF3:AK3"/>
    <mergeCell ref="Y3:AD3"/>
    <mergeCell ref="AT2:AT4"/>
    <mergeCell ref="AV2:AV4"/>
    <mergeCell ref="AW2:AW4"/>
    <mergeCell ref="B3:B4"/>
    <mergeCell ref="C3:H3"/>
    <mergeCell ref="I3:I4"/>
    <mergeCell ref="J3:O3"/>
    <mergeCell ref="P3:P4"/>
    <mergeCell ref="Q3:V3"/>
    <mergeCell ref="AS3:AS4"/>
    <mergeCell ref="AE3:AE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3" t="s">
        <v>29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7"/>
      <c r="AU1" s="1"/>
      <c r="AV1" s="1"/>
      <c r="AW1" s="1"/>
      <c r="AX1" s="1"/>
    </row>
    <row r="2" spans="1:50" ht="15.75" customHeight="1" thickBot="1">
      <c r="A2" s="1"/>
      <c r="B2" s="3"/>
      <c r="C2" s="45" t="s">
        <v>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4</v>
      </c>
      <c r="Y2" s="46" t="s">
        <v>9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8" t="s">
        <v>4</v>
      </c>
      <c r="AU2" s="48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41" t="s">
        <v>1</v>
      </c>
      <c r="D3" s="41"/>
      <c r="E3" s="41"/>
      <c r="F3" s="41"/>
      <c r="G3" s="41"/>
      <c r="H3" s="42"/>
      <c r="I3" s="39" t="s">
        <v>0</v>
      </c>
      <c r="J3" s="41" t="s">
        <v>2</v>
      </c>
      <c r="K3" s="41"/>
      <c r="L3" s="41"/>
      <c r="M3" s="41"/>
      <c r="N3" s="41"/>
      <c r="O3" s="42"/>
      <c r="P3" s="39" t="s">
        <v>0</v>
      </c>
      <c r="Q3" s="41" t="s">
        <v>3</v>
      </c>
      <c r="R3" s="41"/>
      <c r="S3" s="41"/>
      <c r="T3" s="41"/>
      <c r="U3" s="41"/>
      <c r="V3" s="42"/>
      <c r="W3" s="51" t="s">
        <v>0</v>
      </c>
      <c r="X3" s="49"/>
      <c r="Y3" s="53" t="s">
        <v>1</v>
      </c>
      <c r="Z3" s="41"/>
      <c r="AA3" s="41"/>
      <c r="AB3" s="41"/>
      <c r="AC3" s="41"/>
      <c r="AD3" s="42"/>
      <c r="AE3" s="39" t="s">
        <v>0</v>
      </c>
      <c r="AF3" s="41" t="s">
        <v>2</v>
      </c>
      <c r="AG3" s="41"/>
      <c r="AH3" s="41"/>
      <c r="AI3" s="41"/>
      <c r="AJ3" s="41"/>
      <c r="AK3" s="42"/>
      <c r="AL3" s="39" t="s">
        <v>0</v>
      </c>
      <c r="AM3" s="41" t="s">
        <v>3</v>
      </c>
      <c r="AN3" s="41"/>
      <c r="AO3" s="41"/>
      <c r="AP3" s="41"/>
      <c r="AQ3" s="41"/>
      <c r="AR3" s="42"/>
      <c r="AS3" s="39" t="s">
        <v>0</v>
      </c>
      <c r="AT3" s="49"/>
      <c r="AU3" s="49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2"/>
      <c r="X4" s="50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50"/>
      <c r="AU4" s="50"/>
      <c r="AV4" s="56"/>
      <c r="AW4" s="56"/>
      <c r="AX4" s="1"/>
    </row>
    <row r="5" spans="1:50" ht="15">
      <c r="A5" s="2">
        <v>1</v>
      </c>
      <c r="B5" s="14" t="s">
        <v>27</v>
      </c>
      <c r="C5" s="15">
        <v>0</v>
      </c>
      <c r="D5" s="15">
        <v>4</v>
      </c>
      <c r="E5" s="15">
        <v>0</v>
      </c>
      <c r="F5" s="15">
        <v>0</v>
      </c>
      <c r="G5" s="15">
        <v>0</v>
      </c>
      <c r="H5" s="16">
        <v>0</v>
      </c>
      <c r="I5" s="28">
        <f>(C5*C$4)+(D5*D$4)+(E5*E$4)+(F5*F$4)+(G5*G$4)+(H5*H$4)</f>
        <v>32</v>
      </c>
      <c r="J5" s="15">
        <v>6</v>
      </c>
      <c r="K5" s="15">
        <v>4</v>
      </c>
      <c r="L5" s="15">
        <v>0</v>
      </c>
      <c r="M5" s="15">
        <v>0</v>
      </c>
      <c r="N5" s="15">
        <v>0</v>
      </c>
      <c r="O5" s="16">
        <v>0</v>
      </c>
      <c r="P5" s="28">
        <f>(J5*J$4)+(K5*K$4)+(L5*L$4)+(M5*M$4)+(N5*N$4)+(O5*O$4)</f>
        <v>38</v>
      </c>
      <c r="Q5" s="15">
        <v>6</v>
      </c>
      <c r="R5" s="15">
        <v>1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14</v>
      </c>
      <c r="X5" s="17">
        <f>I5+P5+W5</f>
        <v>84</v>
      </c>
      <c r="Y5" s="18">
        <v>0</v>
      </c>
      <c r="Z5" s="15">
        <v>2</v>
      </c>
      <c r="AA5" s="15">
        <v>0</v>
      </c>
      <c r="AB5" s="15">
        <v>0</v>
      </c>
      <c r="AC5" s="15">
        <v>0</v>
      </c>
      <c r="AD5" s="16">
        <v>0</v>
      </c>
      <c r="AE5" s="28">
        <f>(Y5*Y$4)+(Z5*Z$4)+(AA5*AA$4)+(AB5*AB$4)+(AC5*AC$4)+(AD5*AD$4)</f>
        <v>16</v>
      </c>
      <c r="AF5" s="15">
        <v>2</v>
      </c>
      <c r="AG5" s="15">
        <v>5</v>
      </c>
      <c r="AH5" s="15">
        <v>0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42</v>
      </c>
      <c r="AM5" s="15">
        <v>4</v>
      </c>
      <c r="AN5" s="15">
        <v>0</v>
      </c>
      <c r="AO5" s="15">
        <v>1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24</v>
      </c>
      <c r="AT5" s="17">
        <f>AE5+AL5+AS5</f>
        <v>82</v>
      </c>
      <c r="AU5" s="20">
        <f>X5+AT5</f>
        <v>166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19</v>
      </c>
      <c r="C6" s="23">
        <v>10</v>
      </c>
      <c r="D6" s="23">
        <v>5</v>
      </c>
      <c r="E6" s="23">
        <v>0</v>
      </c>
      <c r="F6" s="23">
        <v>0</v>
      </c>
      <c r="G6" s="23">
        <v>0</v>
      </c>
      <c r="H6" s="24">
        <v>0</v>
      </c>
      <c r="I6" s="28">
        <f>(C6*C$4)+(D6*D$4)+(E6*E$4)+(F6*F$4)+(G6*G$4)+(H6*H$4)</f>
        <v>50</v>
      </c>
      <c r="J6" s="23">
        <v>16</v>
      </c>
      <c r="K6" s="23">
        <v>2</v>
      </c>
      <c r="L6" s="23">
        <v>1</v>
      </c>
      <c r="M6" s="23">
        <v>0</v>
      </c>
      <c r="N6" s="23">
        <v>0</v>
      </c>
      <c r="O6" s="24">
        <v>0</v>
      </c>
      <c r="P6" s="28">
        <f>(J6*J$4)+(K6*K$4)+(L6*L$4)+(M6*M$4)+(N6*N$4)+(O6*O$4)</f>
        <v>52</v>
      </c>
      <c r="Q6" s="23">
        <v>14</v>
      </c>
      <c r="R6" s="23">
        <v>7</v>
      </c>
      <c r="S6" s="23">
        <v>1</v>
      </c>
      <c r="T6" s="23">
        <v>0</v>
      </c>
      <c r="U6" s="23">
        <v>0</v>
      </c>
      <c r="V6" s="24">
        <v>0</v>
      </c>
      <c r="W6" s="28">
        <f>(Q6*Q$4)+(R6*R$4)+(S6*S$4)+(T6*T$4)+(U6*U$4)+(V6*V$4)</f>
        <v>90</v>
      </c>
      <c r="X6" s="11">
        <f>I6+P6+W6</f>
        <v>192</v>
      </c>
      <c r="Y6" s="25">
        <v>10</v>
      </c>
      <c r="Z6" s="23">
        <v>3</v>
      </c>
      <c r="AA6" s="23">
        <v>0</v>
      </c>
      <c r="AB6" s="23">
        <v>0</v>
      </c>
      <c r="AC6" s="23">
        <v>0</v>
      </c>
      <c r="AD6" s="24">
        <v>0</v>
      </c>
      <c r="AE6" s="28">
        <f>(Y6*Y$4)+(Z6*Z$4)+(AA6*AA$4)+(AB6*AB$4)+(AC6*AC$4)+(AD6*AD$4)</f>
        <v>34</v>
      </c>
      <c r="AF6" s="23">
        <v>12</v>
      </c>
      <c r="AG6" s="23">
        <v>3</v>
      </c>
      <c r="AH6" s="23">
        <v>1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56</v>
      </c>
      <c r="AM6" s="23">
        <v>14</v>
      </c>
      <c r="AN6" s="23">
        <v>1</v>
      </c>
      <c r="AO6" s="23">
        <v>1</v>
      </c>
      <c r="AP6" s="23">
        <v>0</v>
      </c>
      <c r="AQ6" s="23">
        <v>0</v>
      </c>
      <c r="AR6" s="24">
        <v>0</v>
      </c>
      <c r="AS6" s="28">
        <f>(AM6*AM$4)+(AN6*AN$4)+(AO6*AO$4)+(AP6*AP$4)+(AQ6*AQ$4)+(AR6*AR$4)</f>
        <v>42</v>
      </c>
      <c r="AT6" s="11">
        <f>AE6+AL6+AS6</f>
        <v>132</v>
      </c>
      <c r="AU6" s="13">
        <f>X6+AT6</f>
        <v>324</v>
      </c>
      <c r="AV6" s="26">
        <v>2</v>
      </c>
      <c r="AW6" s="13">
        <v>17</v>
      </c>
      <c r="AX6" s="1"/>
    </row>
    <row r="7" spans="1:50" ht="15">
      <c r="A7" s="2">
        <v>3</v>
      </c>
      <c r="B7" s="14" t="s">
        <v>18</v>
      </c>
      <c r="C7" s="15">
        <v>14</v>
      </c>
      <c r="D7" s="15">
        <v>5</v>
      </c>
      <c r="E7" s="15">
        <v>1</v>
      </c>
      <c r="F7" s="15">
        <v>0</v>
      </c>
      <c r="G7" s="15">
        <v>0</v>
      </c>
      <c r="H7" s="16">
        <v>0</v>
      </c>
      <c r="I7" s="28">
        <f>(C7*C$4)+(D7*D$4)+(E7*E$4)+(F7*F$4)+(G7*G$4)+(H7*H$4)</f>
        <v>74</v>
      </c>
      <c r="J7" s="15">
        <v>8</v>
      </c>
      <c r="K7" s="15">
        <v>4</v>
      </c>
      <c r="L7" s="15">
        <v>1</v>
      </c>
      <c r="M7" s="15">
        <v>0</v>
      </c>
      <c r="N7" s="15">
        <v>0</v>
      </c>
      <c r="O7" s="16">
        <v>0</v>
      </c>
      <c r="P7" s="28">
        <f>(J7*J$4)+(K7*K$4)+(L7*L$4)+(M7*M$4)+(N7*N$4)+(O7*O$4)</f>
        <v>60</v>
      </c>
      <c r="Q7" s="15">
        <v>8</v>
      </c>
      <c r="R7" s="15">
        <v>5</v>
      </c>
      <c r="S7" s="15">
        <v>0</v>
      </c>
      <c r="T7" s="15">
        <v>0</v>
      </c>
      <c r="U7" s="15">
        <v>0</v>
      </c>
      <c r="V7" s="16">
        <v>0</v>
      </c>
      <c r="W7" s="28">
        <f>(Q7*Q$4)+(R7*R$4)+(S7*S$4)+(T7*T$4)+(U7*U$4)+(V7*V$4)</f>
        <v>48</v>
      </c>
      <c r="X7" s="17">
        <f>I7+P7+W7</f>
        <v>182</v>
      </c>
      <c r="Y7" s="18">
        <v>12</v>
      </c>
      <c r="Z7" s="15">
        <v>1</v>
      </c>
      <c r="AA7" s="15">
        <v>2</v>
      </c>
      <c r="AB7" s="15">
        <v>0</v>
      </c>
      <c r="AC7" s="15">
        <v>0</v>
      </c>
      <c r="AD7" s="16">
        <v>0</v>
      </c>
      <c r="AE7" s="28">
        <f>(Y7*Y$4)+(Z7*Z$4)+(AA7*AA$4)+(AB7*AB$4)+(AC7*AC$4)+(AD7*AD$4)</f>
        <v>60</v>
      </c>
      <c r="AF7" s="15">
        <v>14</v>
      </c>
      <c r="AG7" s="15">
        <v>4</v>
      </c>
      <c r="AH7" s="15">
        <v>2</v>
      </c>
      <c r="AI7" s="15">
        <v>0</v>
      </c>
      <c r="AJ7" s="15">
        <v>0</v>
      </c>
      <c r="AK7" s="16">
        <v>0</v>
      </c>
      <c r="AL7" s="28">
        <f>(AF7*AF$4)+(AG7*AG$4)+(AH7*AH$4)+(AI7*AI$4)+(AJ7*AJ$4)+(AK7*AK$4)</f>
        <v>86</v>
      </c>
      <c r="AM7" s="15">
        <v>12</v>
      </c>
      <c r="AN7" s="15">
        <v>2</v>
      </c>
      <c r="AO7" s="15">
        <v>1</v>
      </c>
      <c r="AP7" s="15">
        <v>0</v>
      </c>
      <c r="AQ7" s="15">
        <v>0</v>
      </c>
      <c r="AR7" s="16">
        <v>0</v>
      </c>
      <c r="AS7" s="28">
        <f>(AM7*AM$4)+(AN7*AN$4)+(AO7*AO$4)+(AP7*AP$4)+(AQ7*AQ$4)+(AR7*AR$4)</f>
        <v>48</v>
      </c>
      <c r="AT7" s="17">
        <f>AE7+AL7+AS7</f>
        <v>194</v>
      </c>
      <c r="AU7" s="20">
        <f>X7+AT7</f>
        <v>376</v>
      </c>
      <c r="AV7" s="21">
        <v>3</v>
      </c>
      <c r="AW7" s="22">
        <v>15</v>
      </c>
      <c r="AX7" s="1"/>
    </row>
    <row r="8" spans="1:50" ht="15">
      <c r="A8" s="2">
        <v>4</v>
      </c>
      <c r="B8" s="9"/>
      <c r="C8" s="23"/>
      <c r="D8" s="23"/>
      <c r="E8" s="23"/>
      <c r="F8" s="23"/>
      <c r="G8" s="23"/>
      <c r="H8" s="24"/>
      <c r="I8" s="28">
        <f>(C8*C$4)+(D8*D$4)+(E8*E$4)+(F8*F$4)+(G8*G$4)+(H8*H$4)</f>
        <v>0</v>
      </c>
      <c r="J8" s="23"/>
      <c r="K8" s="23"/>
      <c r="L8" s="23"/>
      <c r="M8" s="23"/>
      <c r="N8" s="23"/>
      <c r="O8" s="24"/>
      <c r="P8" s="28">
        <f>(J8*J$4)+(K8*K$4)+(L8*L$4)+(M8*M$4)+(N8*N$4)+(O8*O$4)</f>
        <v>0</v>
      </c>
      <c r="Q8" s="23"/>
      <c r="R8" s="23"/>
      <c r="S8" s="23"/>
      <c r="T8" s="23"/>
      <c r="U8" s="23"/>
      <c r="V8" s="24"/>
      <c r="W8" s="28">
        <f>(Q8*Q$4)+(R8*R$4)+(S8*S$4)+(T8*T$4)+(U8*U$4)+(V8*V$4)</f>
        <v>0</v>
      </c>
      <c r="X8" s="11">
        <f>I8+P8+W8</f>
        <v>0</v>
      </c>
      <c r="Y8" s="25"/>
      <c r="Z8" s="23"/>
      <c r="AA8" s="23"/>
      <c r="AB8" s="23"/>
      <c r="AC8" s="23"/>
      <c r="AD8" s="24"/>
      <c r="AE8" s="28">
        <f>(Y8*Y$4)+(Z8*Z$4)+(AA8*AA$4)+(AB8*AB$4)+(AC8*AC$4)+(AD8*AD$4)</f>
        <v>0</v>
      </c>
      <c r="AF8" s="23"/>
      <c r="AG8" s="23"/>
      <c r="AH8" s="23"/>
      <c r="AI8" s="23"/>
      <c r="AJ8" s="23"/>
      <c r="AK8" s="24"/>
      <c r="AL8" s="28">
        <f>(AF8*AF$4)+(AG8*AG$4)+(AH8*AH$4)+(AI8*AI$4)+(AJ8*AJ$4)+(AK8*AK$4)</f>
        <v>0</v>
      </c>
      <c r="AM8" s="23"/>
      <c r="AN8" s="23"/>
      <c r="AO8" s="23"/>
      <c r="AP8" s="23"/>
      <c r="AQ8" s="23"/>
      <c r="AR8" s="24"/>
      <c r="AS8" s="28">
        <f>(AM8*AM$4)+(AN8*AN$4)+(AO8*AO$4)+(AP8*AP$4)+(AQ8*AQ$4)+(AR8*AR$4)</f>
        <v>0</v>
      </c>
      <c r="AT8" s="11">
        <f>AE8+AL8+AS8</f>
        <v>0</v>
      </c>
      <c r="AU8" s="13">
        <f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>(C9*C$4)+(D9*D$4)+(E9*E$4)+(F9*F$4)+(G9*G$4)+(H9*H$4)</f>
        <v>0</v>
      </c>
      <c r="J9" s="15"/>
      <c r="K9" s="15"/>
      <c r="L9" s="15"/>
      <c r="M9" s="15"/>
      <c r="N9" s="15"/>
      <c r="O9" s="16"/>
      <c r="P9" s="28">
        <f>(J9*J$4)+(K9*K$4)+(L9*L$4)+(M9*M$4)+(N9*N$4)+(O9*O$4)</f>
        <v>0</v>
      </c>
      <c r="Q9" s="15"/>
      <c r="R9" s="15"/>
      <c r="S9" s="15"/>
      <c r="T9" s="15"/>
      <c r="U9" s="15"/>
      <c r="V9" s="16"/>
      <c r="W9" s="28">
        <f>(Q9*Q$4)+(R9*R$4)+(S9*S$4)+(T9*T$4)+(U9*U$4)+(V9*V$4)</f>
        <v>0</v>
      </c>
      <c r="X9" s="17">
        <f>I9+P9+W9</f>
        <v>0</v>
      </c>
      <c r="Y9" s="18"/>
      <c r="Z9" s="15"/>
      <c r="AA9" s="15"/>
      <c r="AB9" s="15"/>
      <c r="AC9" s="15"/>
      <c r="AD9" s="16"/>
      <c r="AE9" s="28">
        <f>(Y9*Y$4)+(Z9*Z$4)+(AA9*AA$4)+(AB9*AB$4)+(AC9*AC$4)+(AD9*AD$4)</f>
        <v>0</v>
      </c>
      <c r="AF9" s="15"/>
      <c r="AG9" s="15"/>
      <c r="AH9" s="15"/>
      <c r="AI9" s="15"/>
      <c r="AJ9" s="15"/>
      <c r="AK9" s="16"/>
      <c r="AL9" s="28">
        <f>(AF9*AF$4)+(AG9*AG$4)+(AH9*AH$4)+(AI9*AI$4)+(AJ9*AJ$4)+(AK9*AK$4)</f>
        <v>0</v>
      </c>
      <c r="AM9" s="15"/>
      <c r="AN9" s="15"/>
      <c r="AO9" s="15"/>
      <c r="AP9" s="15"/>
      <c r="AQ9" s="15"/>
      <c r="AR9" s="16"/>
      <c r="AS9" s="28">
        <f>(AM9*AM$4)+(AN9*AN$4)+(AO9*AO$4)+(AP9*AP$4)+(AQ9*AQ$4)+(AR9*AR$4)</f>
        <v>0</v>
      </c>
      <c r="AT9" s="17">
        <f>AE9+AL9+AS9</f>
        <v>0</v>
      </c>
      <c r="AU9" s="20">
        <f>X9+AT9</f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>(C10*C$4)+(D10*D$4)+(E10*E$4)+(F10*F$4)+(G10*G$4)+(H10*H$4)</f>
        <v>0</v>
      </c>
      <c r="J10" s="23"/>
      <c r="K10" s="23"/>
      <c r="L10" s="23"/>
      <c r="M10" s="23"/>
      <c r="N10" s="23"/>
      <c r="O10" s="24"/>
      <c r="P10" s="28">
        <f>(J10*J$4)+(K10*K$4)+(L10*L$4)+(M10*M$4)+(N10*N$4)+(O10*O$4)</f>
        <v>0</v>
      </c>
      <c r="Q10" s="23"/>
      <c r="R10" s="23"/>
      <c r="S10" s="23"/>
      <c r="T10" s="23"/>
      <c r="U10" s="23"/>
      <c r="V10" s="24"/>
      <c r="W10" s="28">
        <f>(Q10*Q$4)+(R10*R$4)+(S10*S$4)+(T10*T$4)+(U10*U$4)+(V10*V$4)</f>
        <v>0</v>
      </c>
      <c r="X10" s="11">
        <f>I10+P10+W10</f>
        <v>0</v>
      </c>
      <c r="Y10" s="25"/>
      <c r="Z10" s="23"/>
      <c r="AA10" s="23"/>
      <c r="AB10" s="23"/>
      <c r="AC10" s="23"/>
      <c r="AD10" s="24"/>
      <c r="AE10" s="28">
        <f>(Y10*Y$4)+(Z10*Z$4)+(AA10*AA$4)+(AB10*AB$4)+(AC10*AC$4)+(AD10*AD$4)</f>
        <v>0</v>
      </c>
      <c r="AF10" s="23"/>
      <c r="AG10" s="23"/>
      <c r="AH10" s="23"/>
      <c r="AI10" s="23"/>
      <c r="AJ10" s="23"/>
      <c r="AK10" s="24"/>
      <c r="AL10" s="28">
        <f>(AF10*AF$4)+(AG10*AG$4)+(AH10*AH$4)+(AI10*AI$4)+(AJ10*AJ$4)+(AK10*AK$4)</f>
        <v>0</v>
      </c>
      <c r="AM10" s="23"/>
      <c r="AN10" s="23"/>
      <c r="AO10" s="23"/>
      <c r="AP10" s="23"/>
      <c r="AQ10" s="23"/>
      <c r="AR10" s="24"/>
      <c r="AS10" s="28">
        <f>(AM10*AM$4)+(AN10*AN$4)+(AO10*AO$4)+(AP10*AP$4)+(AQ10*AQ$4)+(AR10*AR$4)</f>
        <v>0</v>
      </c>
      <c r="AT10" s="11">
        <f>AE10+AL10+AS10</f>
        <v>0</v>
      </c>
      <c r="AU10" s="13">
        <f>X10+AT10</f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aca="true" t="shared" si="0" ref="I11:I34">(C11*C$4)+(D11*D$4)+(E11*E$4)+(F11*F$4)+(G11*G$4)+(H11*H$4)</f>
        <v>0</v>
      </c>
      <c r="J11" s="15"/>
      <c r="K11" s="15"/>
      <c r="L11" s="15"/>
      <c r="M11" s="15"/>
      <c r="N11" s="15"/>
      <c r="O11" s="16"/>
      <c r="P11" s="28">
        <f aca="true" t="shared" si="1" ref="P11:P34">(J11*J$4)+(K11*K$4)+(L11*L$4)+(M11*M$4)+(N11*N$4)+(O11*O$4)</f>
        <v>0</v>
      </c>
      <c r="Q11" s="15"/>
      <c r="R11" s="15"/>
      <c r="S11" s="15"/>
      <c r="T11" s="15"/>
      <c r="U11" s="15"/>
      <c r="V11" s="16"/>
      <c r="W11" s="28">
        <f aca="true" t="shared" si="2" ref="W11:W34">(Q11*Q$4)+(R11*R$4)+(S11*S$4)+(T11*T$4)+(U11*U$4)+(V11*V$4)</f>
        <v>0</v>
      </c>
      <c r="X11" s="17">
        <f aca="true" t="shared" si="3" ref="X11:X34">I11+P11+W11</f>
        <v>0</v>
      </c>
      <c r="Y11" s="18"/>
      <c r="Z11" s="15"/>
      <c r="AA11" s="15"/>
      <c r="AB11" s="15"/>
      <c r="AC11" s="15"/>
      <c r="AD11" s="16"/>
      <c r="AE11" s="28">
        <f aca="true" t="shared" si="4" ref="AE11:AE34">(Y11*Y$4)+(Z11*Z$4)+(AA11*AA$4)+(AB11*AB$4)+(AC11*AC$4)+(AD11*AD$4)</f>
        <v>0</v>
      </c>
      <c r="AF11" s="15"/>
      <c r="AG11" s="15"/>
      <c r="AH11" s="15"/>
      <c r="AI11" s="15"/>
      <c r="AJ11" s="15"/>
      <c r="AK11" s="16"/>
      <c r="AL11" s="28">
        <f aca="true" t="shared" si="5" ref="AL11:AL34">(AF11*AF$4)+(AG11*AG$4)+(AH11*AH$4)+(AI11*AI$4)+(AJ11*AJ$4)+(AK11*AK$4)</f>
        <v>0</v>
      </c>
      <c r="AM11" s="15"/>
      <c r="AN11" s="15"/>
      <c r="AO11" s="15"/>
      <c r="AP11" s="15"/>
      <c r="AQ11" s="15"/>
      <c r="AR11" s="16"/>
      <c r="AS11" s="28">
        <f aca="true" t="shared" si="6" ref="AS11:AS34">(AM11*AM$4)+(AN11*AN$4)+(AO11*AO$4)+(AP11*AP$4)+(AQ11*AQ$4)+(AR11*AR$4)</f>
        <v>0</v>
      </c>
      <c r="AT11" s="17">
        <f aca="true" t="shared" si="7" ref="AT11:AT34">AE11+AL11+AS11</f>
        <v>0</v>
      </c>
      <c r="AU11" s="20">
        <f aca="true" t="shared" si="8" ref="AU11:AU34">X11+AT11</f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28">
        <f t="shared" si="0"/>
        <v>0</v>
      </c>
      <c r="J12" s="23"/>
      <c r="K12" s="23"/>
      <c r="L12" s="23"/>
      <c r="M12" s="23"/>
      <c r="N12" s="23"/>
      <c r="O12" s="24"/>
      <c r="P12" s="28">
        <f t="shared" si="1"/>
        <v>0</v>
      </c>
      <c r="Q12" s="23"/>
      <c r="R12" s="23"/>
      <c r="S12" s="23"/>
      <c r="T12" s="23"/>
      <c r="U12" s="23"/>
      <c r="V12" s="24"/>
      <c r="W12" s="28">
        <f t="shared" si="2"/>
        <v>0</v>
      </c>
      <c r="X12" s="11">
        <f t="shared" si="3"/>
        <v>0</v>
      </c>
      <c r="Y12" s="25"/>
      <c r="Z12" s="23"/>
      <c r="AA12" s="23"/>
      <c r="AB12" s="23"/>
      <c r="AC12" s="23"/>
      <c r="AD12" s="24"/>
      <c r="AE12" s="28">
        <f t="shared" si="4"/>
        <v>0</v>
      </c>
      <c r="AF12" s="23"/>
      <c r="AG12" s="23"/>
      <c r="AH12" s="23"/>
      <c r="AI12" s="23"/>
      <c r="AJ12" s="23"/>
      <c r="AK12" s="24"/>
      <c r="AL12" s="28">
        <f t="shared" si="5"/>
        <v>0</v>
      </c>
      <c r="AM12" s="23"/>
      <c r="AN12" s="23"/>
      <c r="AO12" s="23"/>
      <c r="AP12" s="23"/>
      <c r="AQ12" s="23"/>
      <c r="AR12" s="24"/>
      <c r="AS12" s="28">
        <f t="shared" si="6"/>
        <v>0</v>
      </c>
      <c r="AT12" s="11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28">
        <f t="shared" si="0"/>
        <v>0</v>
      </c>
      <c r="J13" s="15"/>
      <c r="K13" s="15"/>
      <c r="L13" s="15"/>
      <c r="M13" s="15"/>
      <c r="N13" s="15"/>
      <c r="O13" s="16"/>
      <c r="P13" s="28">
        <f t="shared" si="1"/>
        <v>0</v>
      </c>
      <c r="Q13" s="15"/>
      <c r="R13" s="15"/>
      <c r="S13" s="15"/>
      <c r="T13" s="15"/>
      <c r="U13" s="15"/>
      <c r="V13" s="16"/>
      <c r="W13" s="28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28">
        <f t="shared" si="4"/>
        <v>0</v>
      </c>
      <c r="AF13" s="15"/>
      <c r="AG13" s="15"/>
      <c r="AH13" s="15"/>
      <c r="AI13" s="15"/>
      <c r="AJ13" s="15"/>
      <c r="AK13" s="16"/>
      <c r="AL13" s="28">
        <f t="shared" si="5"/>
        <v>0</v>
      </c>
      <c r="AM13" s="15"/>
      <c r="AN13" s="15"/>
      <c r="AO13" s="15"/>
      <c r="AP13" s="15"/>
      <c r="AQ13" s="15"/>
      <c r="AR13" s="16"/>
      <c r="AS13" s="28">
        <f t="shared" si="6"/>
        <v>0</v>
      </c>
      <c r="AT13" s="17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.7109375" style="0" customWidth="1"/>
    <col min="2" max="2" width="11.851562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3" t="s">
        <v>30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7"/>
      <c r="AU1" s="1"/>
      <c r="AV1" s="1"/>
      <c r="AW1" s="1"/>
      <c r="AX1" s="1"/>
    </row>
    <row r="2" spans="1:50" ht="15.75" customHeight="1" thickBot="1">
      <c r="A2" s="1"/>
      <c r="B2" s="3"/>
      <c r="C2" s="45" t="s">
        <v>8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  <c r="X2" s="48" t="s">
        <v>4</v>
      </c>
      <c r="Y2" s="46" t="s">
        <v>9</v>
      </c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8" t="s">
        <v>4</v>
      </c>
      <c r="AU2" s="48" t="s">
        <v>5</v>
      </c>
      <c r="AV2" s="54" t="s">
        <v>6</v>
      </c>
      <c r="AW2" s="54" t="s">
        <v>7</v>
      </c>
      <c r="AX2" s="1"/>
    </row>
    <row r="3" spans="1:50" ht="15" customHeight="1">
      <c r="A3" s="1"/>
      <c r="B3" s="57" t="s">
        <v>10</v>
      </c>
      <c r="C3" s="41" t="s">
        <v>1</v>
      </c>
      <c r="D3" s="41"/>
      <c r="E3" s="41"/>
      <c r="F3" s="41"/>
      <c r="G3" s="41"/>
      <c r="H3" s="42"/>
      <c r="I3" s="39" t="s">
        <v>0</v>
      </c>
      <c r="J3" s="41" t="s">
        <v>2</v>
      </c>
      <c r="K3" s="41"/>
      <c r="L3" s="41"/>
      <c r="M3" s="41"/>
      <c r="N3" s="41"/>
      <c r="O3" s="42"/>
      <c r="P3" s="39" t="s">
        <v>0</v>
      </c>
      <c r="Q3" s="41" t="s">
        <v>3</v>
      </c>
      <c r="R3" s="41"/>
      <c r="S3" s="41"/>
      <c r="T3" s="41"/>
      <c r="U3" s="41"/>
      <c r="V3" s="42"/>
      <c r="W3" s="51" t="s">
        <v>0</v>
      </c>
      <c r="X3" s="49"/>
      <c r="Y3" s="53" t="s">
        <v>1</v>
      </c>
      <c r="Z3" s="41"/>
      <c r="AA3" s="41"/>
      <c r="AB3" s="41"/>
      <c r="AC3" s="41"/>
      <c r="AD3" s="42"/>
      <c r="AE3" s="39" t="s">
        <v>0</v>
      </c>
      <c r="AF3" s="41" t="s">
        <v>2</v>
      </c>
      <c r="AG3" s="41"/>
      <c r="AH3" s="41"/>
      <c r="AI3" s="41"/>
      <c r="AJ3" s="41"/>
      <c r="AK3" s="42"/>
      <c r="AL3" s="39" t="s">
        <v>0</v>
      </c>
      <c r="AM3" s="41" t="s">
        <v>3</v>
      </c>
      <c r="AN3" s="41"/>
      <c r="AO3" s="41"/>
      <c r="AP3" s="41"/>
      <c r="AQ3" s="41"/>
      <c r="AR3" s="42"/>
      <c r="AS3" s="39" t="s">
        <v>0</v>
      </c>
      <c r="AT3" s="49"/>
      <c r="AU3" s="49"/>
      <c r="AV3" s="55"/>
      <c r="AW3" s="55"/>
      <c r="AX3" s="1"/>
    </row>
    <row r="4" spans="1:50" ht="15.75" thickBot="1">
      <c r="A4" s="1"/>
      <c r="B4" s="58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0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0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2"/>
      <c r="X4" s="50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0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0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0"/>
      <c r="AT4" s="50"/>
      <c r="AU4" s="50"/>
      <c r="AV4" s="56"/>
      <c r="AW4" s="56"/>
      <c r="AX4" s="1"/>
    </row>
    <row r="5" spans="1:50" ht="15">
      <c r="A5" s="2">
        <v>1</v>
      </c>
      <c r="B5" s="14" t="s">
        <v>15</v>
      </c>
      <c r="C5" s="15">
        <v>6</v>
      </c>
      <c r="D5" s="15">
        <v>1</v>
      </c>
      <c r="E5" s="15">
        <v>2</v>
      </c>
      <c r="F5" s="15">
        <v>0</v>
      </c>
      <c r="G5" s="15">
        <v>0</v>
      </c>
      <c r="H5" s="16">
        <v>0</v>
      </c>
      <c r="I5" s="28">
        <f>(C5*C$4)+(D5*D$4)+(E5*E$4)+(F5*F$4)+(G5*G$4)+(H5*H$4)</f>
        <v>54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v>0</v>
      </c>
      <c r="P5" s="28">
        <f>(J5*J$4)+(K5*K$4)+(L5*L$4)+(M5*M$4)+(N5*N$4)+(O5*O$4)</f>
        <v>0</v>
      </c>
      <c r="Q5" s="15">
        <v>2</v>
      </c>
      <c r="R5" s="15">
        <v>0</v>
      </c>
      <c r="S5" s="15">
        <v>0</v>
      </c>
      <c r="T5" s="15">
        <v>0</v>
      </c>
      <c r="U5" s="15">
        <v>0</v>
      </c>
      <c r="V5" s="16">
        <v>0</v>
      </c>
      <c r="W5" s="28">
        <f>(Q5*Q$4)+(R5*R$4)+(S5*S$4)+(T5*T$4)+(U5*U$4)+(V5*V$4)</f>
        <v>2</v>
      </c>
      <c r="X5" s="17">
        <f>I5+P5+W5</f>
        <v>56</v>
      </c>
      <c r="Y5" s="18">
        <v>2</v>
      </c>
      <c r="Z5" s="15">
        <v>7</v>
      </c>
      <c r="AA5" s="15">
        <v>1</v>
      </c>
      <c r="AB5" s="15">
        <v>0</v>
      </c>
      <c r="AC5" s="15">
        <v>0</v>
      </c>
      <c r="AD5" s="16">
        <v>0</v>
      </c>
      <c r="AE5" s="28">
        <f>(Y5*Y$4)+(Z5*Z$4)+(AA5*AA$4)+(AB5*AB$4)+(AC5*AC$4)+(AD5*AD$4)</f>
        <v>78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6">
        <v>0</v>
      </c>
      <c r="AL5" s="28">
        <f>(AF5*AF$4)+(AG5*AG$4)+(AH5*AH$4)+(AI5*AI$4)+(AJ5*AJ$4)+(AK5*AK$4)</f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6">
        <v>0</v>
      </c>
      <c r="AS5" s="28">
        <f>(AM5*AM$4)+(AN5*AN$4)+(AO5*AO$4)+(AP5*AP$4)+(AQ5*AQ$4)+(AR5*AR$4)</f>
        <v>0</v>
      </c>
      <c r="AT5" s="17">
        <f>AE5+AL5+AS5</f>
        <v>78</v>
      </c>
      <c r="AU5" s="20">
        <f>X5+AT5</f>
        <v>134</v>
      </c>
      <c r="AV5" s="21">
        <v>1</v>
      </c>
      <c r="AW5" s="22">
        <v>20</v>
      </c>
      <c r="AX5" s="1"/>
    </row>
    <row r="6" spans="1:50" ht="15">
      <c r="A6" s="2">
        <v>2</v>
      </c>
      <c r="B6" s="9" t="s">
        <v>14</v>
      </c>
      <c r="C6" s="23">
        <v>0</v>
      </c>
      <c r="D6" s="23">
        <v>3</v>
      </c>
      <c r="E6" s="23">
        <v>3</v>
      </c>
      <c r="F6" s="23">
        <v>0</v>
      </c>
      <c r="G6" s="23">
        <v>2</v>
      </c>
      <c r="H6" s="24">
        <v>0</v>
      </c>
      <c r="I6" s="28">
        <f>(C6*C$4)+(D6*D$4)+(E6*E$4)+(F6*F$4)+(G6*G$4)+(H6*H$4)</f>
        <v>244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4">
        <v>0</v>
      </c>
      <c r="P6" s="28">
        <f>(J6*J$4)+(K6*K$4)+(L6*L$4)+(M6*M$4)+(N6*N$4)+(O6*O$4)</f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4">
        <v>0</v>
      </c>
      <c r="W6" s="28">
        <f>(Q6*Q$4)+(R6*R$4)+(S6*S$4)+(T6*T$4)+(U6*U$4)+(V6*V$4)</f>
        <v>0</v>
      </c>
      <c r="X6" s="11">
        <f>I6+P6+W6</f>
        <v>244</v>
      </c>
      <c r="Y6" s="25">
        <v>0</v>
      </c>
      <c r="Z6" s="23">
        <v>6</v>
      </c>
      <c r="AA6" s="23">
        <v>0</v>
      </c>
      <c r="AB6" s="23">
        <v>0</v>
      </c>
      <c r="AC6" s="23">
        <v>0</v>
      </c>
      <c r="AD6" s="24">
        <v>0</v>
      </c>
      <c r="AE6" s="28">
        <f>(Y6*Y$4)+(Z6*Z$4)+(AA6*AA$4)+(AB6*AB$4)+(AC6*AC$4)+(AD6*AD$4)</f>
        <v>48</v>
      </c>
      <c r="AF6" s="23">
        <v>0</v>
      </c>
      <c r="AG6" s="23">
        <v>1</v>
      </c>
      <c r="AH6" s="23">
        <v>0</v>
      </c>
      <c r="AI6" s="23">
        <v>0</v>
      </c>
      <c r="AJ6" s="23">
        <v>0</v>
      </c>
      <c r="AK6" s="24">
        <v>0</v>
      </c>
      <c r="AL6" s="28">
        <f>(AF6*AF$4)+(AG6*AG$4)+(AH6*AH$4)+(AI6*AI$4)+(AJ6*AJ$4)+(AK6*AK$4)</f>
        <v>8</v>
      </c>
      <c r="AM6" s="23">
        <v>0</v>
      </c>
      <c r="AN6" s="23">
        <v>0</v>
      </c>
      <c r="AO6" s="23">
        <v>0</v>
      </c>
      <c r="AP6" s="23">
        <v>0</v>
      </c>
      <c r="AQ6" s="23">
        <v>0</v>
      </c>
      <c r="AR6" s="24">
        <v>0</v>
      </c>
      <c r="AS6" s="28">
        <f>(AM6*AM$4)+(AN6*AN$4)+(AO6*AO$4)+(AP6*AP$4)+(AQ6*AQ$4)+(AR6*AR$4)</f>
        <v>0</v>
      </c>
      <c r="AT6" s="11">
        <f>AE6+AL6+AS6</f>
        <v>56</v>
      </c>
      <c r="AU6" s="13">
        <f>X6+AT6</f>
        <v>300</v>
      </c>
      <c r="AV6" s="26">
        <v>2</v>
      </c>
      <c r="AW6" s="13">
        <v>17</v>
      </c>
      <c r="AX6" s="1"/>
    </row>
    <row r="7" spans="1:50" ht="15">
      <c r="A7" s="2">
        <v>3</v>
      </c>
      <c r="B7" s="38"/>
      <c r="C7" s="15"/>
      <c r="D7" s="15"/>
      <c r="E7" s="15"/>
      <c r="F7" s="15"/>
      <c r="G7" s="15"/>
      <c r="H7" s="16"/>
      <c r="I7" s="28">
        <f>(C7*C$4)+(D7*D$4)+(E7*E$4)+(F7*F$4)+(G7*G$4)+(H7*H$4)</f>
        <v>0</v>
      </c>
      <c r="J7" s="15"/>
      <c r="K7" s="15"/>
      <c r="L7" s="15"/>
      <c r="M7" s="15"/>
      <c r="N7" s="15"/>
      <c r="O7" s="16"/>
      <c r="P7" s="28">
        <f>(J7*J$4)+(K7*K$4)+(L7*L$4)+(M7*M$4)+(N7*N$4)+(O7*O$4)</f>
        <v>0</v>
      </c>
      <c r="Q7" s="15"/>
      <c r="R7" s="15"/>
      <c r="S7" s="15"/>
      <c r="T7" s="15"/>
      <c r="U7" s="15"/>
      <c r="V7" s="16"/>
      <c r="W7" s="28">
        <f>(Q7*Q$4)+(R7*R$4)+(S7*S$4)+(T7*T$4)+(U7*U$4)+(V7*V$4)</f>
        <v>0</v>
      </c>
      <c r="X7" s="17">
        <f>I7+P7+W7</f>
        <v>0</v>
      </c>
      <c r="Y7" s="18"/>
      <c r="Z7" s="15"/>
      <c r="AA7" s="15"/>
      <c r="AB7" s="15"/>
      <c r="AC7" s="15"/>
      <c r="AD7" s="16"/>
      <c r="AE7" s="28">
        <f>(Y7*Y$4)+(Z7*Z$4)+(AA7*AA$4)+(AB7*AB$4)+(AC7*AC$4)+(AD7*AD$4)</f>
        <v>0</v>
      </c>
      <c r="AF7" s="15"/>
      <c r="AG7" s="15"/>
      <c r="AH7" s="15"/>
      <c r="AI7" s="15"/>
      <c r="AJ7" s="15"/>
      <c r="AK7" s="16"/>
      <c r="AL7" s="28">
        <f>(AF7*AF$4)+(AG7*AG$4)+(AH7*AH$4)+(AI7*AI$4)+(AJ7*AJ$4)+(AK7*AK$4)</f>
        <v>0</v>
      </c>
      <c r="AM7" s="15"/>
      <c r="AN7" s="15"/>
      <c r="AO7" s="15"/>
      <c r="AP7" s="15"/>
      <c r="AQ7" s="15"/>
      <c r="AR7" s="16"/>
      <c r="AS7" s="28">
        <f>(AM7*AM$4)+(AN7*AN$4)+(AO7*AO$4)+(AP7*AP$4)+(AQ7*AQ$4)+(AR7*AR$4)</f>
        <v>0</v>
      </c>
      <c r="AT7" s="17">
        <f>AE7+AL7+AS7</f>
        <v>0</v>
      </c>
      <c r="AU7" s="20">
        <f>X7+AT7</f>
        <v>0</v>
      </c>
      <c r="AV7" s="21">
        <v>3</v>
      </c>
      <c r="AW7" s="22">
        <v>15</v>
      </c>
      <c r="AX7" s="1"/>
    </row>
    <row r="8" spans="1:50" ht="15">
      <c r="A8" s="2">
        <v>4</v>
      </c>
      <c r="B8" s="37"/>
      <c r="C8" s="23"/>
      <c r="D8" s="23"/>
      <c r="E8" s="23"/>
      <c r="F8" s="23"/>
      <c r="G8" s="23"/>
      <c r="H8" s="24"/>
      <c r="I8" s="10">
        <f aca="true" t="shared" si="0" ref="I8:I34">(C8*C$4)+(D8*D$4)+(E8*E$4)+(F8*F$4)+(G8*G$4)+(H8*H$4)</f>
        <v>0</v>
      </c>
      <c r="J8" s="23"/>
      <c r="K8" s="23"/>
      <c r="L8" s="23"/>
      <c r="M8" s="23"/>
      <c r="N8" s="23"/>
      <c r="O8" s="24"/>
      <c r="P8" s="10">
        <f aca="true" t="shared" si="1" ref="P8:P34">(J8*J$4)+(K8*K$4)+(L8*L$4)+(M8*M$4)+(N8*N$4)+(O8*O$4)</f>
        <v>0</v>
      </c>
      <c r="Q8" s="23"/>
      <c r="R8" s="23"/>
      <c r="S8" s="23"/>
      <c r="T8" s="23"/>
      <c r="U8" s="23"/>
      <c r="V8" s="24"/>
      <c r="W8" s="10">
        <f aca="true" t="shared" si="2" ref="W8:W34">(Q8*Q$4)+(R8*R$4)+(S8*S$4)+(T8*T$4)+(U8*U$4)+(V8*V$4)</f>
        <v>0</v>
      </c>
      <c r="X8" s="12">
        <f aca="true" t="shared" si="3" ref="X8:X34">I8+P8+W8</f>
        <v>0</v>
      </c>
      <c r="Y8" s="25"/>
      <c r="Z8" s="23"/>
      <c r="AA8" s="23"/>
      <c r="AB8" s="23"/>
      <c r="AC8" s="23"/>
      <c r="AD8" s="24"/>
      <c r="AE8" s="10">
        <f aca="true" t="shared" si="4" ref="AE8:AE34">(Y8*Y$4)+(Z8*Z$4)+(AA8*AA$4)+(AB8*AB$4)+(AC8*AC$4)+(AD8*AD$4)</f>
        <v>0</v>
      </c>
      <c r="AF8" s="23"/>
      <c r="AG8" s="23"/>
      <c r="AH8" s="23"/>
      <c r="AI8" s="23"/>
      <c r="AJ8" s="23"/>
      <c r="AK8" s="24"/>
      <c r="AL8" s="10">
        <f aca="true" t="shared" si="5" ref="AL8:AL34">(AF8*AF$4)+(AG8*AG$4)+(AH8*AH$4)+(AI8*AI$4)+(AJ8*AJ$4)+(AK8*AK$4)</f>
        <v>0</v>
      </c>
      <c r="AM8" s="23"/>
      <c r="AN8" s="23"/>
      <c r="AO8" s="23"/>
      <c r="AP8" s="23"/>
      <c r="AQ8" s="23"/>
      <c r="AR8" s="24"/>
      <c r="AS8" s="10">
        <f aca="true" t="shared" si="6" ref="AS8:AS34">(AM8*AM$4)+(AN8*AN$4)+(AO8*AO$4)+(AP8*AP$4)+(AQ8*AQ$4)+(AR8*AR$4)</f>
        <v>0</v>
      </c>
      <c r="AT8" s="12">
        <f aca="true" t="shared" si="7" ref="AT8:AT34">AE8+AL8+AS8</f>
        <v>0</v>
      </c>
      <c r="AU8" s="13">
        <f aca="true" t="shared" si="8" ref="AU8:AU34">X8+AT8</f>
        <v>0</v>
      </c>
      <c r="AV8" s="26">
        <v>4</v>
      </c>
      <c r="AW8" s="13">
        <v>14</v>
      </c>
      <c r="AX8" s="1"/>
    </row>
    <row r="9" spans="1:50" ht="15">
      <c r="A9" s="2">
        <v>5</v>
      </c>
      <c r="B9" s="14"/>
      <c r="C9" s="15"/>
      <c r="D9" s="15"/>
      <c r="E9" s="15"/>
      <c r="F9" s="15"/>
      <c r="G9" s="15"/>
      <c r="H9" s="16"/>
      <c r="I9" s="28">
        <f t="shared" si="0"/>
        <v>0</v>
      </c>
      <c r="J9" s="15"/>
      <c r="K9" s="15"/>
      <c r="L9" s="15"/>
      <c r="M9" s="15"/>
      <c r="N9" s="15"/>
      <c r="O9" s="16"/>
      <c r="P9" s="28">
        <f t="shared" si="1"/>
        <v>0</v>
      </c>
      <c r="Q9" s="15"/>
      <c r="R9" s="15"/>
      <c r="S9" s="15"/>
      <c r="T9" s="15"/>
      <c r="U9" s="15"/>
      <c r="V9" s="16"/>
      <c r="W9" s="28">
        <f t="shared" si="2"/>
        <v>0</v>
      </c>
      <c r="X9" s="17">
        <f t="shared" si="3"/>
        <v>0</v>
      </c>
      <c r="Y9" s="18"/>
      <c r="Z9" s="15"/>
      <c r="AA9" s="15"/>
      <c r="AB9" s="15"/>
      <c r="AC9" s="15"/>
      <c r="AD9" s="16"/>
      <c r="AE9" s="28">
        <f t="shared" si="4"/>
        <v>0</v>
      </c>
      <c r="AF9" s="15"/>
      <c r="AG9" s="15"/>
      <c r="AH9" s="15"/>
      <c r="AI9" s="15"/>
      <c r="AJ9" s="15"/>
      <c r="AK9" s="16"/>
      <c r="AL9" s="28">
        <f t="shared" si="5"/>
        <v>0</v>
      </c>
      <c r="AM9" s="15"/>
      <c r="AN9" s="15"/>
      <c r="AO9" s="15"/>
      <c r="AP9" s="15"/>
      <c r="AQ9" s="15"/>
      <c r="AR9" s="16"/>
      <c r="AS9" s="28">
        <f t="shared" si="6"/>
        <v>0</v>
      </c>
      <c r="AT9" s="17">
        <f t="shared" si="7"/>
        <v>0</v>
      </c>
      <c r="AU9" s="20">
        <f t="shared" si="8"/>
        <v>0</v>
      </c>
      <c r="AV9" s="21">
        <v>5</v>
      </c>
      <c r="AW9" s="22">
        <v>13</v>
      </c>
      <c r="AX9" s="1"/>
    </row>
    <row r="10" spans="1:50" ht="15">
      <c r="A10" s="2">
        <v>6</v>
      </c>
      <c r="B10" s="9"/>
      <c r="C10" s="23"/>
      <c r="D10" s="23"/>
      <c r="E10" s="23"/>
      <c r="F10" s="23"/>
      <c r="G10" s="23"/>
      <c r="H10" s="24"/>
      <c r="I10" s="28">
        <f t="shared" si="0"/>
        <v>0</v>
      </c>
      <c r="J10" s="23"/>
      <c r="K10" s="23"/>
      <c r="L10" s="23"/>
      <c r="M10" s="23"/>
      <c r="N10" s="23"/>
      <c r="O10" s="24"/>
      <c r="P10" s="28">
        <f t="shared" si="1"/>
        <v>0</v>
      </c>
      <c r="Q10" s="23"/>
      <c r="R10" s="23"/>
      <c r="S10" s="23"/>
      <c r="T10" s="23"/>
      <c r="U10" s="23"/>
      <c r="V10" s="24"/>
      <c r="W10" s="28">
        <f t="shared" si="2"/>
        <v>0</v>
      </c>
      <c r="X10" s="11">
        <f t="shared" si="3"/>
        <v>0</v>
      </c>
      <c r="Y10" s="25"/>
      <c r="Z10" s="23"/>
      <c r="AA10" s="23"/>
      <c r="AB10" s="23"/>
      <c r="AC10" s="23"/>
      <c r="AD10" s="24"/>
      <c r="AE10" s="28">
        <f t="shared" si="4"/>
        <v>0</v>
      </c>
      <c r="AF10" s="23"/>
      <c r="AG10" s="23"/>
      <c r="AH10" s="23"/>
      <c r="AI10" s="23"/>
      <c r="AJ10" s="23"/>
      <c r="AK10" s="24"/>
      <c r="AL10" s="28">
        <f t="shared" si="5"/>
        <v>0</v>
      </c>
      <c r="AM10" s="23"/>
      <c r="AN10" s="23"/>
      <c r="AO10" s="23"/>
      <c r="AP10" s="23"/>
      <c r="AQ10" s="23"/>
      <c r="AR10" s="24"/>
      <c r="AS10" s="28">
        <f t="shared" si="6"/>
        <v>0</v>
      </c>
      <c r="AT10" s="11">
        <f t="shared" si="7"/>
        <v>0</v>
      </c>
      <c r="AU10" s="13">
        <f t="shared" si="8"/>
        <v>0</v>
      </c>
      <c r="AV10" s="26">
        <v>6</v>
      </c>
      <c r="AW10" s="13">
        <v>12</v>
      </c>
      <c r="AX10" s="1"/>
    </row>
    <row r="11" spans="1:50" ht="15">
      <c r="A11" s="2">
        <v>7</v>
      </c>
      <c r="B11" s="14"/>
      <c r="C11" s="15"/>
      <c r="D11" s="15"/>
      <c r="E11" s="15"/>
      <c r="F11" s="15"/>
      <c r="G11" s="15"/>
      <c r="H11" s="16"/>
      <c r="I11" s="28">
        <f t="shared" si="0"/>
        <v>0</v>
      </c>
      <c r="J11" s="15"/>
      <c r="K11" s="15"/>
      <c r="L11" s="15"/>
      <c r="M11" s="15"/>
      <c r="N11" s="15"/>
      <c r="O11" s="16"/>
      <c r="P11" s="28">
        <f t="shared" si="1"/>
        <v>0</v>
      </c>
      <c r="Q11" s="15"/>
      <c r="R11" s="15"/>
      <c r="S11" s="15"/>
      <c r="T11" s="15"/>
      <c r="U11" s="15"/>
      <c r="V11" s="16"/>
      <c r="W11" s="28">
        <f t="shared" si="2"/>
        <v>0</v>
      </c>
      <c r="X11" s="17">
        <f t="shared" si="3"/>
        <v>0</v>
      </c>
      <c r="Y11" s="18"/>
      <c r="Z11" s="15"/>
      <c r="AA11" s="15"/>
      <c r="AB11" s="15"/>
      <c r="AC11" s="15"/>
      <c r="AD11" s="16"/>
      <c r="AE11" s="28">
        <f t="shared" si="4"/>
        <v>0</v>
      </c>
      <c r="AF11" s="15"/>
      <c r="AG11" s="15"/>
      <c r="AH11" s="15"/>
      <c r="AI11" s="15"/>
      <c r="AJ11" s="15"/>
      <c r="AK11" s="16"/>
      <c r="AL11" s="28">
        <f t="shared" si="5"/>
        <v>0</v>
      </c>
      <c r="AM11" s="15"/>
      <c r="AN11" s="15"/>
      <c r="AO11" s="15"/>
      <c r="AP11" s="15"/>
      <c r="AQ11" s="15"/>
      <c r="AR11" s="16"/>
      <c r="AS11" s="28">
        <f t="shared" si="6"/>
        <v>0</v>
      </c>
      <c r="AT11" s="17">
        <f t="shared" si="7"/>
        <v>0</v>
      </c>
      <c r="AU11" s="20">
        <f t="shared" si="8"/>
        <v>0</v>
      </c>
      <c r="AV11" s="21">
        <v>7</v>
      </c>
      <c r="AW11" s="22">
        <v>11</v>
      </c>
      <c r="AX11" s="1"/>
    </row>
    <row r="12" spans="1:50" ht="15">
      <c r="A12" s="2">
        <v>8</v>
      </c>
      <c r="B12" s="9"/>
      <c r="C12" s="23"/>
      <c r="D12" s="23"/>
      <c r="E12" s="23"/>
      <c r="F12" s="23"/>
      <c r="G12" s="23"/>
      <c r="H12" s="24"/>
      <c r="I12" s="10">
        <f t="shared" si="0"/>
        <v>0</v>
      </c>
      <c r="J12" s="23"/>
      <c r="K12" s="23"/>
      <c r="L12" s="23"/>
      <c r="M12" s="23"/>
      <c r="N12" s="23"/>
      <c r="O12" s="24"/>
      <c r="P12" s="10">
        <f t="shared" si="1"/>
        <v>0</v>
      </c>
      <c r="Q12" s="23"/>
      <c r="R12" s="23"/>
      <c r="S12" s="23"/>
      <c r="T12" s="23"/>
      <c r="U12" s="23"/>
      <c r="V12" s="24"/>
      <c r="W12" s="10">
        <f t="shared" si="2"/>
        <v>0</v>
      </c>
      <c r="X12" s="12">
        <f t="shared" si="3"/>
        <v>0</v>
      </c>
      <c r="Y12" s="25"/>
      <c r="Z12" s="23"/>
      <c r="AA12" s="23"/>
      <c r="AB12" s="23"/>
      <c r="AC12" s="23"/>
      <c r="AD12" s="24"/>
      <c r="AE12" s="10">
        <f t="shared" si="4"/>
        <v>0</v>
      </c>
      <c r="AF12" s="23"/>
      <c r="AG12" s="23"/>
      <c r="AH12" s="23"/>
      <c r="AI12" s="23"/>
      <c r="AJ12" s="23"/>
      <c r="AK12" s="24"/>
      <c r="AL12" s="10">
        <f t="shared" si="5"/>
        <v>0</v>
      </c>
      <c r="AM12" s="23"/>
      <c r="AN12" s="23"/>
      <c r="AO12" s="23"/>
      <c r="AP12" s="23"/>
      <c r="AQ12" s="23"/>
      <c r="AR12" s="24"/>
      <c r="AS12" s="10">
        <f t="shared" si="6"/>
        <v>0</v>
      </c>
      <c r="AT12" s="12">
        <f t="shared" si="7"/>
        <v>0</v>
      </c>
      <c r="AU12" s="13">
        <f t="shared" si="8"/>
        <v>0</v>
      </c>
      <c r="AV12" s="26">
        <v>8</v>
      </c>
      <c r="AW12" s="13">
        <v>10</v>
      </c>
      <c r="AX12" s="1"/>
    </row>
    <row r="13" spans="1:50" ht="15">
      <c r="A13" s="2">
        <v>9</v>
      </c>
      <c r="B13" s="14"/>
      <c r="C13" s="15"/>
      <c r="D13" s="15"/>
      <c r="E13" s="15"/>
      <c r="F13" s="15"/>
      <c r="G13" s="15"/>
      <c r="H13" s="16"/>
      <c r="I13" s="10">
        <f t="shared" si="0"/>
        <v>0</v>
      </c>
      <c r="J13" s="15"/>
      <c r="K13" s="15"/>
      <c r="L13" s="15"/>
      <c r="M13" s="15"/>
      <c r="N13" s="15"/>
      <c r="O13" s="16"/>
      <c r="P13" s="10">
        <f t="shared" si="1"/>
        <v>0</v>
      </c>
      <c r="Q13" s="15"/>
      <c r="R13" s="15"/>
      <c r="S13" s="15"/>
      <c r="T13" s="15"/>
      <c r="U13" s="15"/>
      <c r="V13" s="16"/>
      <c r="W13" s="10">
        <f t="shared" si="2"/>
        <v>0</v>
      </c>
      <c r="X13" s="17">
        <f t="shared" si="3"/>
        <v>0</v>
      </c>
      <c r="Y13" s="18"/>
      <c r="Z13" s="15"/>
      <c r="AA13" s="15"/>
      <c r="AB13" s="15"/>
      <c r="AC13" s="15"/>
      <c r="AD13" s="16"/>
      <c r="AE13" s="10">
        <f t="shared" si="4"/>
        <v>0</v>
      </c>
      <c r="AF13" s="15"/>
      <c r="AG13" s="15"/>
      <c r="AH13" s="15"/>
      <c r="AI13" s="15"/>
      <c r="AJ13" s="15"/>
      <c r="AK13" s="16"/>
      <c r="AL13" s="10">
        <f t="shared" si="5"/>
        <v>0</v>
      </c>
      <c r="AM13" s="15"/>
      <c r="AN13" s="15"/>
      <c r="AO13" s="15"/>
      <c r="AP13" s="15"/>
      <c r="AQ13" s="15"/>
      <c r="AR13" s="16"/>
      <c r="AS13" s="10">
        <f t="shared" si="6"/>
        <v>0</v>
      </c>
      <c r="AT13" s="19">
        <f t="shared" si="7"/>
        <v>0</v>
      </c>
      <c r="AU13" s="20">
        <f t="shared" si="8"/>
        <v>0</v>
      </c>
      <c r="AV13" s="21">
        <v>9</v>
      </c>
      <c r="AW13" s="22">
        <v>9</v>
      </c>
      <c r="AX13" s="1"/>
    </row>
    <row r="14" spans="1:50" ht="15">
      <c r="A14" s="2">
        <v>10</v>
      </c>
      <c r="B14" s="9"/>
      <c r="C14" s="23"/>
      <c r="D14" s="23"/>
      <c r="E14" s="23"/>
      <c r="F14" s="23"/>
      <c r="G14" s="23"/>
      <c r="H14" s="24"/>
      <c r="I14" s="28">
        <f t="shared" si="0"/>
        <v>0</v>
      </c>
      <c r="J14" s="23"/>
      <c r="K14" s="23"/>
      <c r="L14" s="23"/>
      <c r="M14" s="23"/>
      <c r="N14" s="23"/>
      <c r="O14" s="24"/>
      <c r="P14" s="28">
        <f t="shared" si="1"/>
        <v>0</v>
      </c>
      <c r="Q14" s="23"/>
      <c r="R14" s="23"/>
      <c r="S14" s="23"/>
      <c r="T14" s="23"/>
      <c r="U14" s="23"/>
      <c r="V14" s="24"/>
      <c r="W14" s="28">
        <f t="shared" si="2"/>
        <v>0</v>
      </c>
      <c r="X14" s="11">
        <f t="shared" si="3"/>
        <v>0</v>
      </c>
      <c r="Y14" s="25"/>
      <c r="Z14" s="23"/>
      <c r="AA14" s="23"/>
      <c r="AB14" s="23"/>
      <c r="AC14" s="23"/>
      <c r="AD14" s="24"/>
      <c r="AE14" s="28">
        <f t="shared" si="4"/>
        <v>0</v>
      </c>
      <c r="AF14" s="23"/>
      <c r="AG14" s="23"/>
      <c r="AH14" s="23"/>
      <c r="AI14" s="23"/>
      <c r="AJ14" s="23"/>
      <c r="AK14" s="24"/>
      <c r="AL14" s="28">
        <f t="shared" si="5"/>
        <v>0</v>
      </c>
      <c r="AM14" s="23"/>
      <c r="AN14" s="23"/>
      <c r="AO14" s="23"/>
      <c r="AP14" s="23"/>
      <c r="AQ14" s="23"/>
      <c r="AR14" s="24"/>
      <c r="AS14" s="28">
        <f t="shared" si="6"/>
        <v>0</v>
      </c>
      <c r="AT14" s="11">
        <f t="shared" si="7"/>
        <v>0</v>
      </c>
      <c r="AU14" s="13">
        <f t="shared" si="8"/>
        <v>0</v>
      </c>
      <c r="AV14" s="26">
        <v>10</v>
      </c>
      <c r="AW14" s="13">
        <v>8</v>
      </c>
      <c r="AX14" s="1"/>
    </row>
    <row r="15" spans="1:50" ht="15">
      <c r="A15" s="2">
        <v>11</v>
      </c>
      <c r="B15" s="14"/>
      <c r="C15" s="15"/>
      <c r="D15" s="15"/>
      <c r="E15" s="15"/>
      <c r="F15" s="15"/>
      <c r="G15" s="15"/>
      <c r="H15" s="16"/>
      <c r="I15" s="28">
        <f t="shared" si="0"/>
        <v>0</v>
      </c>
      <c r="J15" s="15"/>
      <c r="K15" s="15"/>
      <c r="L15" s="15"/>
      <c r="M15" s="15"/>
      <c r="N15" s="15"/>
      <c r="O15" s="16"/>
      <c r="P15" s="28">
        <f t="shared" si="1"/>
        <v>0</v>
      </c>
      <c r="Q15" s="15"/>
      <c r="R15" s="15"/>
      <c r="S15" s="15"/>
      <c r="T15" s="15"/>
      <c r="U15" s="15"/>
      <c r="V15" s="16"/>
      <c r="W15" s="28">
        <f t="shared" si="2"/>
        <v>0</v>
      </c>
      <c r="X15" s="17">
        <f t="shared" si="3"/>
        <v>0</v>
      </c>
      <c r="Y15" s="18"/>
      <c r="Z15" s="15"/>
      <c r="AA15" s="15"/>
      <c r="AB15" s="15"/>
      <c r="AC15" s="15"/>
      <c r="AD15" s="16"/>
      <c r="AE15" s="28">
        <f t="shared" si="4"/>
        <v>0</v>
      </c>
      <c r="AF15" s="15"/>
      <c r="AG15" s="15"/>
      <c r="AH15" s="15"/>
      <c r="AI15" s="15"/>
      <c r="AJ15" s="15"/>
      <c r="AK15" s="16"/>
      <c r="AL15" s="28">
        <f t="shared" si="5"/>
        <v>0</v>
      </c>
      <c r="AM15" s="15"/>
      <c r="AN15" s="15"/>
      <c r="AO15" s="15"/>
      <c r="AP15" s="15"/>
      <c r="AQ15" s="15"/>
      <c r="AR15" s="16"/>
      <c r="AS15" s="28">
        <f t="shared" si="6"/>
        <v>0</v>
      </c>
      <c r="AT15" s="17">
        <f t="shared" si="7"/>
        <v>0</v>
      </c>
      <c r="AU15" s="20">
        <f t="shared" si="8"/>
        <v>0</v>
      </c>
      <c r="AV15" s="27">
        <v>11</v>
      </c>
      <c r="AW15" s="22">
        <v>7</v>
      </c>
      <c r="AX15" s="1"/>
    </row>
    <row r="16" spans="1:50" ht="15">
      <c r="A16" s="2">
        <v>12</v>
      </c>
      <c r="B16" s="9"/>
      <c r="C16" s="23"/>
      <c r="D16" s="23"/>
      <c r="E16" s="23"/>
      <c r="F16" s="23"/>
      <c r="G16" s="23"/>
      <c r="H16" s="24"/>
      <c r="I16" s="28">
        <f t="shared" si="0"/>
        <v>0</v>
      </c>
      <c r="J16" s="23"/>
      <c r="K16" s="23"/>
      <c r="L16" s="23"/>
      <c r="M16" s="23"/>
      <c r="N16" s="23"/>
      <c r="O16" s="24"/>
      <c r="P16" s="28">
        <f t="shared" si="1"/>
        <v>0</v>
      </c>
      <c r="Q16" s="23"/>
      <c r="R16" s="23"/>
      <c r="S16" s="23"/>
      <c r="T16" s="23"/>
      <c r="U16" s="23"/>
      <c r="V16" s="24"/>
      <c r="W16" s="28">
        <f t="shared" si="2"/>
        <v>0</v>
      </c>
      <c r="X16" s="11">
        <f t="shared" si="3"/>
        <v>0</v>
      </c>
      <c r="Y16" s="25"/>
      <c r="Z16" s="23"/>
      <c r="AA16" s="23"/>
      <c r="AB16" s="23"/>
      <c r="AC16" s="23"/>
      <c r="AD16" s="24"/>
      <c r="AE16" s="28">
        <f t="shared" si="4"/>
        <v>0</v>
      </c>
      <c r="AF16" s="23"/>
      <c r="AG16" s="23"/>
      <c r="AH16" s="23"/>
      <c r="AI16" s="23"/>
      <c r="AJ16" s="23"/>
      <c r="AK16" s="24"/>
      <c r="AL16" s="28">
        <f t="shared" si="5"/>
        <v>0</v>
      </c>
      <c r="AM16" s="23"/>
      <c r="AN16" s="23"/>
      <c r="AO16" s="23"/>
      <c r="AP16" s="23"/>
      <c r="AQ16" s="23"/>
      <c r="AR16" s="24"/>
      <c r="AS16" s="28">
        <f t="shared" si="6"/>
        <v>0</v>
      </c>
      <c r="AT16" s="11">
        <f t="shared" si="7"/>
        <v>0</v>
      </c>
      <c r="AU16" s="13">
        <f t="shared" si="8"/>
        <v>0</v>
      </c>
      <c r="AV16" s="26">
        <v>12</v>
      </c>
      <c r="AW16" s="13">
        <v>6</v>
      </c>
      <c r="AX16" s="1"/>
    </row>
    <row r="17" spans="1:50" ht="15">
      <c r="A17" s="2">
        <v>13</v>
      </c>
      <c r="B17" s="14"/>
      <c r="C17" s="15"/>
      <c r="D17" s="15"/>
      <c r="E17" s="15"/>
      <c r="F17" s="15"/>
      <c r="G17" s="15"/>
      <c r="H17" s="16"/>
      <c r="I17" s="28">
        <f t="shared" si="0"/>
        <v>0</v>
      </c>
      <c r="J17" s="15"/>
      <c r="K17" s="15"/>
      <c r="L17" s="15"/>
      <c r="M17" s="15"/>
      <c r="N17" s="15"/>
      <c r="O17" s="16"/>
      <c r="P17" s="28">
        <f t="shared" si="1"/>
        <v>0</v>
      </c>
      <c r="Q17" s="15"/>
      <c r="R17" s="15"/>
      <c r="S17" s="15"/>
      <c r="T17" s="15"/>
      <c r="U17" s="15"/>
      <c r="V17" s="16"/>
      <c r="W17" s="28">
        <f t="shared" si="2"/>
        <v>0</v>
      </c>
      <c r="X17" s="17">
        <f t="shared" si="3"/>
        <v>0</v>
      </c>
      <c r="Y17" s="18"/>
      <c r="Z17" s="15"/>
      <c r="AA17" s="15"/>
      <c r="AB17" s="15"/>
      <c r="AC17" s="15"/>
      <c r="AD17" s="16"/>
      <c r="AE17" s="28">
        <f t="shared" si="4"/>
        <v>0</v>
      </c>
      <c r="AF17" s="15"/>
      <c r="AG17" s="15"/>
      <c r="AH17" s="15"/>
      <c r="AI17" s="15"/>
      <c r="AJ17" s="15"/>
      <c r="AK17" s="16"/>
      <c r="AL17" s="28">
        <f t="shared" si="5"/>
        <v>0</v>
      </c>
      <c r="AM17" s="15"/>
      <c r="AN17" s="15"/>
      <c r="AO17" s="15"/>
      <c r="AP17" s="15"/>
      <c r="AQ17" s="15"/>
      <c r="AR17" s="16"/>
      <c r="AS17" s="28">
        <f t="shared" si="6"/>
        <v>0</v>
      </c>
      <c r="AT17" s="17">
        <f t="shared" si="7"/>
        <v>0</v>
      </c>
      <c r="AU17" s="20">
        <f t="shared" si="8"/>
        <v>0</v>
      </c>
      <c r="AV17" s="27">
        <v>13</v>
      </c>
      <c r="AW17" s="22">
        <v>5</v>
      </c>
      <c r="AX17" s="1"/>
    </row>
    <row r="18" spans="1:50" ht="15">
      <c r="A18" s="2">
        <v>14</v>
      </c>
      <c r="B18" s="9"/>
      <c r="C18" s="23"/>
      <c r="D18" s="23"/>
      <c r="E18" s="23"/>
      <c r="F18" s="23"/>
      <c r="G18" s="23"/>
      <c r="H18" s="24"/>
      <c r="I18" s="28">
        <f t="shared" si="0"/>
        <v>0</v>
      </c>
      <c r="J18" s="23"/>
      <c r="K18" s="23"/>
      <c r="L18" s="23"/>
      <c r="M18" s="23"/>
      <c r="N18" s="23"/>
      <c r="O18" s="24"/>
      <c r="P18" s="28">
        <f t="shared" si="1"/>
        <v>0</v>
      </c>
      <c r="Q18" s="23"/>
      <c r="R18" s="23"/>
      <c r="S18" s="23"/>
      <c r="T18" s="23"/>
      <c r="U18" s="23"/>
      <c r="V18" s="24"/>
      <c r="W18" s="28">
        <f t="shared" si="2"/>
        <v>0</v>
      </c>
      <c r="X18" s="11">
        <f t="shared" si="3"/>
        <v>0</v>
      </c>
      <c r="Y18" s="25"/>
      <c r="Z18" s="23"/>
      <c r="AA18" s="23"/>
      <c r="AB18" s="23"/>
      <c r="AC18" s="23"/>
      <c r="AD18" s="24"/>
      <c r="AE18" s="28">
        <f t="shared" si="4"/>
        <v>0</v>
      </c>
      <c r="AF18" s="23"/>
      <c r="AG18" s="23"/>
      <c r="AH18" s="23"/>
      <c r="AI18" s="23"/>
      <c r="AJ18" s="23"/>
      <c r="AK18" s="24"/>
      <c r="AL18" s="28">
        <f t="shared" si="5"/>
        <v>0</v>
      </c>
      <c r="AM18" s="23"/>
      <c r="AN18" s="23"/>
      <c r="AO18" s="23"/>
      <c r="AP18" s="23"/>
      <c r="AQ18" s="23"/>
      <c r="AR18" s="24"/>
      <c r="AS18" s="28">
        <f t="shared" si="6"/>
        <v>0</v>
      </c>
      <c r="AT18" s="11">
        <f t="shared" si="7"/>
        <v>0</v>
      </c>
      <c r="AU18" s="13">
        <f t="shared" si="8"/>
        <v>0</v>
      </c>
      <c r="AV18" s="26">
        <v>14</v>
      </c>
      <c r="AW18" s="13">
        <v>4</v>
      </c>
      <c r="AX18" s="1"/>
    </row>
    <row r="19" spans="1:50" ht="15">
      <c r="A19" s="2">
        <v>15</v>
      </c>
      <c r="B19" s="14"/>
      <c r="C19" s="15"/>
      <c r="D19" s="15"/>
      <c r="E19" s="15"/>
      <c r="F19" s="15"/>
      <c r="G19" s="15"/>
      <c r="H19" s="16"/>
      <c r="I19" s="10">
        <f t="shared" si="0"/>
        <v>0</v>
      </c>
      <c r="J19" s="15"/>
      <c r="K19" s="15"/>
      <c r="L19" s="15"/>
      <c r="M19" s="15"/>
      <c r="N19" s="15"/>
      <c r="O19" s="16"/>
      <c r="P19" s="10">
        <f t="shared" si="1"/>
        <v>0</v>
      </c>
      <c r="Q19" s="15"/>
      <c r="R19" s="15"/>
      <c r="S19" s="15"/>
      <c r="T19" s="15"/>
      <c r="U19" s="15"/>
      <c r="V19" s="16"/>
      <c r="W19" s="10">
        <f t="shared" si="2"/>
        <v>0</v>
      </c>
      <c r="X19" s="17">
        <f t="shared" si="3"/>
        <v>0</v>
      </c>
      <c r="Y19" s="18"/>
      <c r="Z19" s="15"/>
      <c r="AA19" s="15"/>
      <c r="AB19" s="15"/>
      <c r="AC19" s="15"/>
      <c r="AD19" s="16"/>
      <c r="AE19" s="10">
        <f t="shared" si="4"/>
        <v>0</v>
      </c>
      <c r="AF19" s="15"/>
      <c r="AG19" s="15"/>
      <c r="AH19" s="15"/>
      <c r="AI19" s="15"/>
      <c r="AJ19" s="15"/>
      <c r="AK19" s="16"/>
      <c r="AL19" s="10">
        <f t="shared" si="5"/>
        <v>0</v>
      </c>
      <c r="AM19" s="15"/>
      <c r="AN19" s="15"/>
      <c r="AO19" s="15"/>
      <c r="AP19" s="15"/>
      <c r="AQ19" s="15"/>
      <c r="AR19" s="16"/>
      <c r="AS19" s="10">
        <f t="shared" si="6"/>
        <v>0</v>
      </c>
      <c r="AT19" s="19">
        <f t="shared" si="7"/>
        <v>0</v>
      </c>
      <c r="AU19" s="20">
        <f t="shared" si="8"/>
        <v>0</v>
      </c>
      <c r="AV19" s="27">
        <v>15</v>
      </c>
      <c r="AW19" s="22">
        <v>3</v>
      </c>
      <c r="AX19" s="1"/>
    </row>
    <row r="20" spans="1:50" ht="15">
      <c r="A20" s="2">
        <v>16</v>
      </c>
      <c r="B20" s="9"/>
      <c r="C20" s="23"/>
      <c r="D20" s="23"/>
      <c r="E20" s="23"/>
      <c r="F20" s="23"/>
      <c r="G20" s="23"/>
      <c r="H20" s="24"/>
      <c r="I20" s="10">
        <f t="shared" si="0"/>
        <v>0</v>
      </c>
      <c r="J20" s="23"/>
      <c r="K20" s="23"/>
      <c r="L20" s="23"/>
      <c r="M20" s="23"/>
      <c r="N20" s="23"/>
      <c r="O20" s="24"/>
      <c r="P20" s="10">
        <f t="shared" si="1"/>
        <v>0</v>
      </c>
      <c r="Q20" s="23"/>
      <c r="R20" s="23"/>
      <c r="S20" s="23"/>
      <c r="T20" s="23"/>
      <c r="U20" s="23"/>
      <c r="V20" s="24"/>
      <c r="W20" s="10">
        <f t="shared" si="2"/>
        <v>0</v>
      </c>
      <c r="X20" s="11">
        <f t="shared" si="3"/>
        <v>0</v>
      </c>
      <c r="Y20" s="25"/>
      <c r="Z20" s="23"/>
      <c r="AA20" s="23"/>
      <c r="AB20" s="23"/>
      <c r="AC20" s="23"/>
      <c r="AD20" s="24"/>
      <c r="AE20" s="10">
        <f t="shared" si="4"/>
        <v>0</v>
      </c>
      <c r="AF20" s="23"/>
      <c r="AG20" s="23"/>
      <c r="AH20" s="23"/>
      <c r="AI20" s="23"/>
      <c r="AJ20" s="23"/>
      <c r="AK20" s="24"/>
      <c r="AL20" s="10">
        <f t="shared" si="5"/>
        <v>0</v>
      </c>
      <c r="AM20" s="23"/>
      <c r="AN20" s="23"/>
      <c r="AO20" s="23"/>
      <c r="AP20" s="23"/>
      <c r="AQ20" s="23"/>
      <c r="AR20" s="24"/>
      <c r="AS20" s="10">
        <f t="shared" si="6"/>
        <v>0</v>
      </c>
      <c r="AT20" s="12">
        <f t="shared" si="7"/>
        <v>0</v>
      </c>
      <c r="AU20" s="13">
        <f t="shared" si="8"/>
        <v>0</v>
      </c>
      <c r="AV20" s="26">
        <v>16</v>
      </c>
      <c r="AW20" s="13">
        <v>2</v>
      </c>
      <c r="AX20" s="1"/>
    </row>
    <row r="21" spans="1:50" ht="15">
      <c r="A21" s="2">
        <v>17</v>
      </c>
      <c r="B21" s="14"/>
      <c r="C21" s="15"/>
      <c r="D21" s="15"/>
      <c r="E21" s="15"/>
      <c r="F21" s="15"/>
      <c r="G21" s="15"/>
      <c r="H21" s="16"/>
      <c r="I21" s="10">
        <f t="shared" si="0"/>
        <v>0</v>
      </c>
      <c r="J21" s="15"/>
      <c r="K21" s="15"/>
      <c r="L21" s="15"/>
      <c r="M21" s="15"/>
      <c r="N21" s="15"/>
      <c r="O21" s="16"/>
      <c r="P21" s="10">
        <f t="shared" si="1"/>
        <v>0</v>
      </c>
      <c r="Q21" s="15"/>
      <c r="R21" s="15"/>
      <c r="S21" s="15"/>
      <c r="T21" s="15"/>
      <c r="U21" s="15"/>
      <c r="V21" s="16"/>
      <c r="W21" s="10">
        <f t="shared" si="2"/>
        <v>0</v>
      </c>
      <c r="X21" s="17">
        <f t="shared" si="3"/>
        <v>0</v>
      </c>
      <c r="Y21" s="18"/>
      <c r="Z21" s="15"/>
      <c r="AA21" s="15"/>
      <c r="AB21" s="15"/>
      <c r="AC21" s="15"/>
      <c r="AD21" s="16"/>
      <c r="AE21" s="10">
        <f t="shared" si="4"/>
        <v>0</v>
      </c>
      <c r="AF21" s="15"/>
      <c r="AG21" s="15"/>
      <c r="AH21" s="15"/>
      <c r="AI21" s="15"/>
      <c r="AJ21" s="15"/>
      <c r="AK21" s="16"/>
      <c r="AL21" s="10">
        <f t="shared" si="5"/>
        <v>0</v>
      </c>
      <c r="AM21" s="15"/>
      <c r="AN21" s="15"/>
      <c r="AO21" s="15"/>
      <c r="AP21" s="15"/>
      <c r="AQ21" s="15"/>
      <c r="AR21" s="16"/>
      <c r="AS21" s="10">
        <f t="shared" si="6"/>
        <v>0</v>
      </c>
      <c r="AT21" s="19">
        <f t="shared" si="7"/>
        <v>0</v>
      </c>
      <c r="AU21" s="20">
        <f t="shared" si="8"/>
        <v>0</v>
      </c>
      <c r="AV21" s="27">
        <v>17</v>
      </c>
      <c r="AW21" s="22">
        <v>1</v>
      </c>
      <c r="AX21" s="1"/>
    </row>
    <row r="22" spans="1:50" ht="15">
      <c r="A22" s="2">
        <v>18</v>
      </c>
      <c r="B22" s="9"/>
      <c r="C22" s="23"/>
      <c r="D22" s="23"/>
      <c r="E22" s="23"/>
      <c r="F22" s="23"/>
      <c r="G22" s="23"/>
      <c r="H22" s="24"/>
      <c r="I22" s="10">
        <f t="shared" si="0"/>
        <v>0</v>
      </c>
      <c r="J22" s="23"/>
      <c r="K22" s="23"/>
      <c r="L22" s="23"/>
      <c r="M22" s="23"/>
      <c r="N22" s="23"/>
      <c r="O22" s="24"/>
      <c r="P22" s="10">
        <f t="shared" si="1"/>
        <v>0</v>
      </c>
      <c r="Q22" s="23"/>
      <c r="R22" s="23"/>
      <c r="S22" s="23"/>
      <c r="T22" s="23"/>
      <c r="U22" s="23"/>
      <c r="V22" s="24"/>
      <c r="W22" s="10">
        <f t="shared" si="2"/>
        <v>0</v>
      </c>
      <c r="X22" s="12">
        <f t="shared" si="3"/>
        <v>0</v>
      </c>
      <c r="Y22" s="25"/>
      <c r="Z22" s="23"/>
      <c r="AA22" s="23"/>
      <c r="AB22" s="23"/>
      <c r="AC22" s="23"/>
      <c r="AD22" s="24"/>
      <c r="AE22" s="10">
        <f t="shared" si="4"/>
        <v>0</v>
      </c>
      <c r="AF22" s="23"/>
      <c r="AG22" s="23"/>
      <c r="AH22" s="23"/>
      <c r="AI22" s="23"/>
      <c r="AJ22" s="23"/>
      <c r="AK22" s="24"/>
      <c r="AL22" s="10">
        <f t="shared" si="5"/>
        <v>0</v>
      </c>
      <c r="AM22" s="23"/>
      <c r="AN22" s="23"/>
      <c r="AO22" s="23"/>
      <c r="AP22" s="23"/>
      <c r="AQ22" s="23"/>
      <c r="AR22" s="24"/>
      <c r="AS22" s="10">
        <f t="shared" si="6"/>
        <v>0</v>
      </c>
      <c r="AT22" s="12">
        <f t="shared" si="7"/>
        <v>0</v>
      </c>
      <c r="AU22" s="13">
        <f t="shared" si="8"/>
        <v>0</v>
      </c>
      <c r="AV22" s="26">
        <v>18</v>
      </c>
      <c r="AW22" s="13">
        <v>0</v>
      </c>
      <c r="AX22" s="1"/>
    </row>
    <row r="23" spans="1:50" ht="15">
      <c r="A23" s="2">
        <v>19</v>
      </c>
      <c r="B23" s="14"/>
      <c r="C23" s="15"/>
      <c r="D23" s="15"/>
      <c r="E23" s="15"/>
      <c r="F23" s="15"/>
      <c r="G23" s="15"/>
      <c r="H23" s="16"/>
      <c r="I23" s="10">
        <f t="shared" si="0"/>
        <v>0</v>
      </c>
      <c r="J23" s="15"/>
      <c r="K23" s="15"/>
      <c r="L23" s="15"/>
      <c r="M23" s="15"/>
      <c r="N23" s="15"/>
      <c r="O23" s="16"/>
      <c r="P23" s="10">
        <f t="shared" si="1"/>
        <v>0</v>
      </c>
      <c r="Q23" s="15"/>
      <c r="R23" s="15"/>
      <c r="S23" s="15"/>
      <c r="T23" s="15"/>
      <c r="U23" s="15"/>
      <c r="V23" s="16"/>
      <c r="W23" s="10">
        <f t="shared" si="2"/>
        <v>0</v>
      </c>
      <c r="X23" s="19">
        <f t="shared" si="3"/>
        <v>0</v>
      </c>
      <c r="Y23" s="18"/>
      <c r="Z23" s="15"/>
      <c r="AA23" s="15"/>
      <c r="AB23" s="15"/>
      <c r="AC23" s="15"/>
      <c r="AD23" s="16"/>
      <c r="AE23" s="10">
        <f t="shared" si="4"/>
        <v>0</v>
      </c>
      <c r="AF23" s="15"/>
      <c r="AG23" s="15"/>
      <c r="AH23" s="15"/>
      <c r="AI23" s="15"/>
      <c r="AJ23" s="15"/>
      <c r="AK23" s="16"/>
      <c r="AL23" s="10">
        <f t="shared" si="5"/>
        <v>0</v>
      </c>
      <c r="AM23" s="15"/>
      <c r="AN23" s="15"/>
      <c r="AO23" s="15"/>
      <c r="AP23" s="15"/>
      <c r="AQ23" s="15"/>
      <c r="AR23" s="16"/>
      <c r="AS23" s="10">
        <f t="shared" si="6"/>
        <v>0</v>
      </c>
      <c r="AT23" s="19">
        <f t="shared" si="7"/>
        <v>0</v>
      </c>
      <c r="AU23" s="20">
        <f t="shared" si="8"/>
        <v>0</v>
      </c>
      <c r="AV23" s="27">
        <v>19</v>
      </c>
      <c r="AW23" s="22">
        <v>0</v>
      </c>
      <c r="AX23" s="1"/>
    </row>
    <row r="24" spans="1:50" ht="15">
      <c r="A24" s="2">
        <v>20</v>
      </c>
      <c r="B24" s="9"/>
      <c r="C24" s="23"/>
      <c r="D24" s="23"/>
      <c r="E24" s="23"/>
      <c r="F24" s="23"/>
      <c r="G24" s="23"/>
      <c r="H24" s="24"/>
      <c r="I24" s="28">
        <f t="shared" si="0"/>
        <v>0</v>
      </c>
      <c r="J24" s="23"/>
      <c r="K24" s="23"/>
      <c r="L24" s="23"/>
      <c r="M24" s="23"/>
      <c r="N24" s="23"/>
      <c r="O24" s="24"/>
      <c r="P24" s="28">
        <f t="shared" si="1"/>
        <v>0</v>
      </c>
      <c r="Q24" s="23"/>
      <c r="R24" s="23"/>
      <c r="S24" s="23"/>
      <c r="T24" s="23"/>
      <c r="U24" s="23"/>
      <c r="V24" s="24"/>
      <c r="W24" s="28">
        <f t="shared" si="2"/>
        <v>0</v>
      </c>
      <c r="X24" s="11">
        <f t="shared" si="3"/>
        <v>0</v>
      </c>
      <c r="Y24" s="25"/>
      <c r="Z24" s="23"/>
      <c r="AA24" s="23"/>
      <c r="AB24" s="23"/>
      <c r="AC24" s="23"/>
      <c r="AD24" s="24"/>
      <c r="AE24" s="28">
        <f t="shared" si="4"/>
        <v>0</v>
      </c>
      <c r="AF24" s="23"/>
      <c r="AG24" s="23"/>
      <c r="AH24" s="23"/>
      <c r="AI24" s="23"/>
      <c r="AJ24" s="23"/>
      <c r="AK24" s="24"/>
      <c r="AL24" s="28">
        <f t="shared" si="5"/>
        <v>0</v>
      </c>
      <c r="AM24" s="23"/>
      <c r="AN24" s="23"/>
      <c r="AO24" s="23"/>
      <c r="AP24" s="23"/>
      <c r="AQ24" s="23"/>
      <c r="AR24" s="24"/>
      <c r="AS24" s="28">
        <f t="shared" si="6"/>
        <v>0</v>
      </c>
      <c r="AT24" s="11">
        <f t="shared" si="7"/>
        <v>0</v>
      </c>
      <c r="AU24" s="13">
        <f t="shared" si="8"/>
        <v>0</v>
      </c>
      <c r="AV24" s="26">
        <v>20</v>
      </c>
      <c r="AW24" s="13">
        <v>0</v>
      </c>
      <c r="AX24" s="1"/>
    </row>
    <row r="25" spans="1:50" ht="15">
      <c r="A25" s="2">
        <v>21</v>
      </c>
      <c r="B25" s="14"/>
      <c r="C25" s="15"/>
      <c r="D25" s="15"/>
      <c r="E25" s="15"/>
      <c r="F25" s="15"/>
      <c r="G25" s="15"/>
      <c r="H25" s="16"/>
      <c r="I25" s="28">
        <f t="shared" si="0"/>
        <v>0</v>
      </c>
      <c r="J25" s="15"/>
      <c r="K25" s="15"/>
      <c r="L25" s="15"/>
      <c r="M25" s="15"/>
      <c r="N25" s="15"/>
      <c r="O25" s="16"/>
      <c r="P25" s="28">
        <f t="shared" si="1"/>
        <v>0</v>
      </c>
      <c r="Q25" s="15"/>
      <c r="R25" s="15"/>
      <c r="S25" s="15"/>
      <c r="T25" s="15"/>
      <c r="U25" s="15"/>
      <c r="V25" s="16"/>
      <c r="W25" s="28">
        <f t="shared" si="2"/>
        <v>0</v>
      </c>
      <c r="X25" s="17">
        <f t="shared" si="3"/>
        <v>0</v>
      </c>
      <c r="Y25" s="18"/>
      <c r="Z25" s="15"/>
      <c r="AA25" s="15"/>
      <c r="AB25" s="15"/>
      <c r="AC25" s="15"/>
      <c r="AD25" s="16"/>
      <c r="AE25" s="28">
        <f t="shared" si="4"/>
        <v>0</v>
      </c>
      <c r="AF25" s="15"/>
      <c r="AG25" s="15"/>
      <c r="AH25" s="15"/>
      <c r="AI25" s="15"/>
      <c r="AJ25" s="15"/>
      <c r="AK25" s="16"/>
      <c r="AL25" s="28">
        <f t="shared" si="5"/>
        <v>0</v>
      </c>
      <c r="AM25" s="15"/>
      <c r="AN25" s="15"/>
      <c r="AO25" s="15"/>
      <c r="AP25" s="15"/>
      <c r="AQ25" s="15"/>
      <c r="AR25" s="16"/>
      <c r="AS25" s="28">
        <f t="shared" si="6"/>
        <v>0</v>
      </c>
      <c r="AT25" s="17">
        <f t="shared" si="7"/>
        <v>0</v>
      </c>
      <c r="AU25" s="20">
        <f t="shared" si="8"/>
        <v>0</v>
      </c>
      <c r="AV25" s="27">
        <v>21</v>
      </c>
      <c r="AW25" s="22">
        <v>0</v>
      </c>
      <c r="AX25" s="1"/>
    </row>
    <row r="26" spans="1:50" ht="15">
      <c r="A26" s="2">
        <v>22</v>
      </c>
      <c r="B26" s="9"/>
      <c r="C26" s="23"/>
      <c r="D26" s="23"/>
      <c r="E26" s="23"/>
      <c r="F26" s="23"/>
      <c r="G26" s="23"/>
      <c r="H26" s="24"/>
      <c r="I26" s="28">
        <f t="shared" si="0"/>
        <v>0</v>
      </c>
      <c r="J26" s="23"/>
      <c r="K26" s="23"/>
      <c r="L26" s="23"/>
      <c r="M26" s="23"/>
      <c r="N26" s="23"/>
      <c r="O26" s="24"/>
      <c r="P26" s="28">
        <f t="shared" si="1"/>
        <v>0</v>
      </c>
      <c r="Q26" s="23"/>
      <c r="R26" s="23"/>
      <c r="S26" s="23"/>
      <c r="T26" s="23"/>
      <c r="U26" s="23"/>
      <c r="V26" s="24"/>
      <c r="W26" s="28">
        <f t="shared" si="2"/>
        <v>0</v>
      </c>
      <c r="X26" s="11">
        <f t="shared" si="3"/>
        <v>0</v>
      </c>
      <c r="Y26" s="25"/>
      <c r="Z26" s="23"/>
      <c r="AA26" s="23"/>
      <c r="AB26" s="23"/>
      <c r="AC26" s="23"/>
      <c r="AD26" s="24"/>
      <c r="AE26" s="28">
        <f t="shared" si="4"/>
        <v>0</v>
      </c>
      <c r="AF26" s="23"/>
      <c r="AG26" s="23"/>
      <c r="AH26" s="23"/>
      <c r="AI26" s="23"/>
      <c r="AJ26" s="23"/>
      <c r="AK26" s="24"/>
      <c r="AL26" s="28">
        <f t="shared" si="5"/>
        <v>0</v>
      </c>
      <c r="AM26" s="23"/>
      <c r="AN26" s="23"/>
      <c r="AO26" s="23"/>
      <c r="AP26" s="23"/>
      <c r="AQ26" s="23"/>
      <c r="AR26" s="24"/>
      <c r="AS26" s="28">
        <f t="shared" si="6"/>
        <v>0</v>
      </c>
      <c r="AT26" s="11">
        <f t="shared" si="7"/>
        <v>0</v>
      </c>
      <c r="AU26" s="13">
        <f t="shared" si="8"/>
        <v>0</v>
      </c>
      <c r="AV26" s="26">
        <v>22</v>
      </c>
      <c r="AW26" s="13">
        <v>0</v>
      </c>
      <c r="AX26" s="1"/>
    </row>
    <row r="27" spans="1:50" ht="15">
      <c r="A27" s="2">
        <v>23</v>
      </c>
      <c r="B27" s="14"/>
      <c r="C27" s="15"/>
      <c r="D27" s="15"/>
      <c r="E27" s="15"/>
      <c r="F27" s="15"/>
      <c r="G27" s="15"/>
      <c r="H27" s="16"/>
      <c r="I27" s="28">
        <f t="shared" si="0"/>
        <v>0</v>
      </c>
      <c r="J27" s="15"/>
      <c r="K27" s="15"/>
      <c r="L27" s="15"/>
      <c r="M27" s="15"/>
      <c r="N27" s="15"/>
      <c r="O27" s="16"/>
      <c r="P27" s="28">
        <f t="shared" si="1"/>
        <v>0</v>
      </c>
      <c r="Q27" s="15"/>
      <c r="R27" s="15"/>
      <c r="S27" s="15"/>
      <c r="T27" s="15"/>
      <c r="U27" s="15"/>
      <c r="V27" s="16"/>
      <c r="W27" s="28">
        <f t="shared" si="2"/>
        <v>0</v>
      </c>
      <c r="X27" s="17">
        <f t="shared" si="3"/>
        <v>0</v>
      </c>
      <c r="Y27" s="18"/>
      <c r="Z27" s="15"/>
      <c r="AA27" s="15"/>
      <c r="AB27" s="15"/>
      <c r="AC27" s="15"/>
      <c r="AD27" s="16"/>
      <c r="AE27" s="28">
        <f t="shared" si="4"/>
        <v>0</v>
      </c>
      <c r="AF27" s="15"/>
      <c r="AG27" s="15"/>
      <c r="AH27" s="15"/>
      <c r="AI27" s="15"/>
      <c r="AJ27" s="15"/>
      <c r="AK27" s="16"/>
      <c r="AL27" s="28">
        <f t="shared" si="5"/>
        <v>0</v>
      </c>
      <c r="AM27" s="15"/>
      <c r="AN27" s="15"/>
      <c r="AO27" s="15"/>
      <c r="AP27" s="15"/>
      <c r="AQ27" s="15"/>
      <c r="AR27" s="16"/>
      <c r="AS27" s="28">
        <f t="shared" si="6"/>
        <v>0</v>
      </c>
      <c r="AT27" s="17">
        <f t="shared" si="7"/>
        <v>0</v>
      </c>
      <c r="AU27" s="20">
        <f t="shared" si="8"/>
        <v>0</v>
      </c>
      <c r="AV27" s="27">
        <v>23</v>
      </c>
      <c r="AW27" s="22">
        <v>0</v>
      </c>
      <c r="AX27" s="1"/>
    </row>
    <row r="28" spans="1:50" ht="15">
      <c r="A28" s="2">
        <v>24</v>
      </c>
      <c r="B28" s="9"/>
      <c r="C28" s="23"/>
      <c r="D28" s="23"/>
      <c r="E28" s="23"/>
      <c r="F28" s="23"/>
      <c r="G28" s="23"/>
      <c r="H28" s="24"/>
      <c r="I28" s="28">
        <f t="shared" si="0"/>
        <v>0</v>
      </c>
      <c r="J28" s="23"/>
      <c r="K28" s="23"/>
      <c r="L28" s="23"/>
      <c r="M28" s="23"/>
      <c r="N28" s="23"/>
      <c r="O28" s="24"/>
      <c r="P28" s="28">
        <f t="shared" si="1"/>
        <v>0</v>
      </c>
      <c r="Q28" s="23"/>
      <c r="R28" s="23"/>
      <c r="S28" s="23"/>
      <c r="T28" s="23"/>
      <c r="U28" s="23"/>
      <c r="V28" s="24"/>
      <c r="W28" s="28">
        <f t="shared" si="2"/>
        <v>0</v>
      </c>
      <c r="X28" s="11">
        <f t="shared" si="3"/>
        <v>0</v>
      </c>
      <c r="Y28" s="25"/>
      <c r="Z28" s="23"/>
      <c r="AA28" s="23"/>
      <c r="AB28" s="23"/>
      <c r="AC28" s="23"/>
      <c r="AD28" s="24"/>
      <c r="AE28" s="28">
        <f t="shared" si="4"/>
        <v>0</v>
      </c>
      <c r="AF28" s="23"/>
      <c r="AG28" s="23"/>
      <c r="AH28" s="23"/>
      <c r="AI28" s="23"/>
      <c r="AJ28" s="23"/>
      <c r="AK28" s="24"/>
      <c r="AL28" s="28">
        <f t="shared" si="5"/>
        <v>0</v>
      </c>
      <c r="AM28" s="23"/>
      <c r="AN28" s="23"/>
      <c r="AO28" s="23"/>
      <c r="AP28" s="23"/>
      <c r="AQ28" s="23"/>
      <c r="AR28" s="24"/>
      <c r="AS28" s="28">
        <f t="shared" si="6"/>
        <v>0</v>
      </c>
      <c r="AT28" s="11">
        <f t="shared" si="7"/>
        <v>0</v>
      </c>
      <c r="AU28" s="13">
        <f t="shared" si="8"/>
        <v>0</v>
      </c>
      <c r="AV28" s="26">
        <v>24</v>
      </c>
      <c r="AW28" s="13">
        <v>0</v>
      </c>
      <c r="AX28" s="1"/>
    </row>
    <row r="29" spans="1:50" ht="15">
      <c r="A29" s="2">
        <v>25</v>
      </c>
      <c r="B29" s="14"/>
      <c r="C29" s="15"/>
      <c r="D29" s="15"/>
      <c r="E29" s="15"/>
      <c r="F29" s="15"/>
      <c r="G29" s="15"/>
      <c r="H29" s="16"/>
      <c r="I29" s="28">
        <f t="shared" si="0"/>
        <v>0</v>
      </c>
      <c r="J29" s="15"/>
      <c r="K29" s="15"/>
      <c r="L29" s="15"/>
      <c r="M29" s="15"/>
      <c r="N29" s="15"/>
      <c r="O29" s="16"/>
      <c r="P29" s="28">
        <f t="shared" si="1"/>
        <v>0</v>
      </c>
      <c r="Q29" s="15"/>
      <c r="R29" s="15"/>
      <c r="S29" s="15"/>
      <c r="T29" s="15"/>
      <c r="U29" s="15"/>
      <c r="V29" s="16"/>
      <c r="W29" s="28">
        <f t="shared" si="2"/>
        <v>0</v>
      </c>
      <c r="X29" s="17">
        <f t="shared" si="3"/>
        <v>0</v>
      </c>
      <c r="Y29" s="18"/>
      <c r="Z29" s="15"/>
      <c r="AA29" s="15"/>
      <c r="AB29" s="15"/>
      <c r="AC29" s="15"/>
      <c r="AD29" s="16"/>
      <c r="AE29" s="28">
        <f t="shared" si="4"/>
        <v>0</v>
      </c>
      <c r="AF29" s="15"/>
      <c r="AG29" s="15"/>
      <c r="AH29" s="15"/>
      <c r="AI29" s="15"/>
      <c r="AJ29" s="15"/>
      <c r="AK29" s="16"/>
      <c r="AL29" s="28">
        <f t="shared" si="5"/>
        <v>0</v>
      </c>
      <c r="AM29" s="15"/>
      <c r="AN29" s="15"/>
      <c r="AO29" s="15"/>
      <c r="AP29" s="15"/>
      <c r="AQ29" s="15"/>
      <c r="AR29" s="16"/>
      <c r="AS29" s="28">
        <f t="shared" si="6"/>
        <v>0</v>
      </c>
      <c r="AT29" s="17">
        <f t="shared" si="7"/>
        <v>0</v>
      </c>
      <c r="AU29" s="20">
        <f t="shared" si="8"/>
        <v>0</v>
      </c>
      <c r="AV29" s="27">
        <v>25</v>
      </c>
      <c r="AW29" s="22">
        <v>0</v>
      </c>
      <c r="AX29" s="1"/>
    </row>
    <row r="30" spans="1:50" ht="15">
      <c r="A30" s="2">
        <v>26</v>
      </c>
      <c r="B30" s="9"/>
      <c r="C30" s="23"/>
      <c r="D30" s="23"/>
      <c r="E30" s="23"/>
      <c r="F30" s="23"/>
      <c r="G30" s="23"/>
      <c r="H30" s="24"/>
      <c r="I30" s="28">
        <f t="shared" si="0"/>
        <v>0</v>
      </c>
      <c r="J30" s="23"/>
      <c r="K30" s="23"/>
      <c r="L30" s="23"/>
      <c r="M30" s="23"/>
      <c r="N30" s="23"/>
      <c r="O30" s="24"/>
      <c r="P30" s="28">
        <f t="shared" si="1"/>
        <v>0</v>
      </c>
      <c r="Q30" s="23"/>
      <c r="R30" s="23"/>
      <c r="S30" s="23"/>
      <c r="T30" s="23"/>
      <c r="U30" s="23"/>
      <c r="V30" s="24"/>
      <c r="W30" s="28">
        <f t="shared" si="2"/>
        <v>0</v>
      </c>
      <c r="X30" s="11">
        <f t="shared" si="3"/>
        <v>0</v>
      </c>
      <c r="Y30" s="25"/>
      <c r="Z30" s="23"/>
      <c r="AA30" s="23"/>
      <c r="AB30" s="23"/>
      <c r="AC30" s="23"/>
      <c r="AD30" s="24"/>
      <c r="AE30" s="28">
        <f t="shared" si="4"/>
        <v>0</v>
      </c>
      <c r="AF30" s="23"/>
      <c r="AG30" s="23"/>
      <c r="AH30" s="23"/>
      <c r="AI30" s="23"/>
      <c r="AJ30" s="23"/>
      <c r="AK30" s="24"/>
      <c r="AL30" s="28">
        <f t="shared" si="5"/>
        <v>0</v>
      </c>
      <c r="AM30" s="23"/>
      <c r="AN30" s="23"/>
      <c r="AO30" s="23"/>
      <c r="AP30" s="23"/>
      <c r="AQ30" s="23"/>
      <c r="AR30" s="24"/>
      <c r="AS30" s="28">
        <f t="shared" si="6"/>
        <v>0</v>
      </c>
      <c r="AT30" s="11">
        <f t="shared" si="7"/>
        <v>0</v>
      </c>
      <c r="AU30" s="13">
        <f t="shared" si="8"/>
        <v>0</v>
      </c>
      <c r="AV30" s="26">
        <v>26</v>
      </c>
      <c r="AW30" s="13">
        <v>0</v>
      </c>
      <c r="AX30" s="1"/>
    </row>
    <row r="31" spans="1:50" ht="15">
      <c r="A31" s="2">
        <v>27</v>
      </c>
      <c r="B31" s="14"/>
      <c r="C31" s="15"/>
      <c r="D31" s="15"/>
      <c r="E31" s="15"/>
      <c r="F31" s="15"/>
      <c r="G31" s="15"/>
      <c r="H31" s="16"/>
      <c r="I31" s="28">
        <f t="shared" si="0"/>
        <v>0</v>
      </c>
      <c r="J31" s="15"/>
      <c r="K31" s="15"/>
      <c r="L31" s="15"/>
      <c r="M31" s="15"/>
      <c r="N31" s="15"/>
      <c r="O31" s="16"/>
      <c r="P31" s="28">
        <f t="shared" si="1"/>
        <v>0</v>
      </c>
      <c r="Q31" s="15"/>
      <c r="R31" s="15"/>
      <c r="S31" s="15"/>
      <c r="T31" s="15"/>
      <c r="U31" s="15"/>
      <c r="V31" s="16"/>
      <c r="W31" s="28">
        <f t="shared" si="2"/>
        <v>0</v>
      </c>
      <c r="X31" s="17">
        <f t="shared" si="3"/>
        <v>0</v>
      </c>
      <c r="Y31" s="18"/>
      <c r="Z31" s="15"/>
      <c r="AA31" s="15"/>
      <c r="AB31" s="15"/>
      <c r="AC31" s="15"/>
      <c r="AD31" s="16"/>
      <c r="AE31" s="28">
        <f t="shared" si="4"/>
        <v>0</v>
      </c>
      <c r="AF31" s="15"/>
      <c r="AG31" s="15"/>
      <c r="AH31" s="15"/>
      <c r="AI31" s="15"/>
      <c r="AJ31" s="15"/>
      <c r="AK31" s="16"/>
      <c r="AL31" s="28">
        <f t="shared" si="5"/>
        <v>0</v>
      </c>
      <c r="AM31" s="15"/>
      <c r="AN31" s="15"/>
      <c r="AO31" s="15"/>
      <c r="AP31" s="15"/>
      <c r="AQ31" s="15"/>
      <c r="AR31" s="16"/>
      <c r="AS31" s="28">
        <f t="shared" si="6"/>
        <v>0</v>
      </c>
      <c r="AT31" s="17">
        <f t="shared" si="7"/>
        <v>0</v>
      </c>
      <c r="AU31" s="20">
        <f t="shared" si="8"/>
        <v>0</v>
      </c>
      <c r="AV31" s="27">
        <v>27</v>
      </c>
      <c r="AW31" s="22">
        <v>0</v>
      </c>
      <c r="AX31" s="1"/>
    </row>
    <row r="32" spans="1:50" ht="15">
      <c r="A32" s="2">
        <v>28</v>
      </c>
      <c r="B32" s="9"/>
      <c r="C32" s="23"/>
      <c r="D32" s="23"/>
      <c r="E32" s="23"/>
      <c r="F32" s="23"/>
      <c r="G32" s="23"/>
      <c r="H32" s="24"/>
      <c r="I32" s="28">
        <f t="shared" si="0"/>
        <v>0</v>
      </c>
      <c r="J32" s="23"/>
      <c r="K32" s="23"/>
      <c r="L32" s="23"/>
      <c r="M32" s="23"/>
      <c r="N32" s="23"/>
      <c r="O32" s="24"/>
      <c r="P32" s="28">
        <f t="shared" si="1"/>
        <v>0</v>
      </c>
      <c r="Q32" s="23"/>
      <c r="R32" s="23"/>
      <c r="S32" s="23"/>
      <c r="T32" s="23"/>
      <c r="U32" s="23"/>
      <c r="V32" s="24"/>
      <c r="W32" s="28">
        <f t="shared" si="2"/>
        <v>0</v>
      </c>
      <c r="X32" s="11">
        <f t="shared" si="3"/>
        <v>0</v>
      </c>
      <c r="Y32" s="25"/>
      <c r="Z32" s="23"/>
      <c r="AA32" s="23"/>
      <c r="AB32" s="23"/>
      <c r="AC32" s="23"/>
      <c r="AD32" s="24"/>
      <c r="AE32" s="28">
        <f t="shared" si="4"/>
        <v>0</v>
      </c>
      <c r="AF32" s="23"/>
      <c r="AG32" s="23"/>
      <c r="AH32" s="23"/>
      <c r="AI32" s="23"/>
      <c r="AJ32" s="23"/>
      <c r="AK32" s="24"/>
      <c r="AL32" s="28">
        <f t="shared" si="5"/>
        <v>0</v>
      </c>
      <c r="AM32" s="23"/>
      <c r="AN32" s="23"/>
      <c r="AO32" s="23"/>
      <c r="AP32" s="23"/>
      <c r="AQ32" s="23"/>
      <c r="AR32" s="24"/>
      <c r="AS32" s="28">
        <f t="shared" si="6"/>
        <v>0</v>
      </c>
      <c r="AT32" s="11">
        <f t="shared" si="7"/>
        <v>0</v>
      </c>
      <c r="AU32" s="13">
        <f t="shared" si="8"/>
        <v>0</v>
      </c>
      <c r="AV32" s="26">
        <v>28</v>
      </c>
      <c r="AW32" s="13">
        <v>0</v>
      </c>
      <c r="AX32" s="1"/>
    </row>
    <row r="33" spans="1:50" ht="15">
      <c r="A33" s="2">
        <v>29</v>
      </c>
      <c r="B33" s="14"/>
      <c r="C33" s="15"/>
      <c r="D33" s="15"/>
      <c r="E33" s="15"/>
      <c r="F33" s="15"/>
      <c r="G33" s="15"/>
      <c r="H33" s="16"/>
      <c r="I33" s="28">
        <f t="shared" si="0"/>
        <v>0</v>
      </c>
      <c r="J33" s="15"/>
      <c r="K33" s="15"/>
      <c r="L33" s="15"/>
      <c r="M33" s="15"/>
      <c r="N33" s="15"/>
      <c r="O33" s="16"/>
      <c r="P33" s="28">
        <f t="shared" si="1"/>
        <v>0</v>
      </c>
      <c r="Q33" s="15"/>
      <c r="R33" s="15"/>
      <c r="S33" s="15"/>
      <c r="T33" s="15"/>
      <c r="U33" s="15"/>
      <c r="V33" s="16"/>
      <c r="W33" s="28">
        <f t="shared" si="2"/>
        <v>0</v>
      </c>
      <c r="X33" s="17">
        <f t="shared" si="3"/>
        <v>0</v>
      </c>
      <c r="Y33" s="18"/>
      <c r="Z33" s="15"/>
      <c r="AA33" s="15"/>
      <c r="AB33" s="15"/>
      <c r="AC33" s="15"/>
      <c r="AD33" s="16"/>
      <c r="AE33" s="28">
        <f t="shared" si="4"/>
        <v>0</v>
      </c>
      <c r="AF33" s="15"/>
      <c r="AG33" s="15"/>
      <c r="AH33" s="15"/>
      <c r="AI33" s="15"/>
      <c r="AJ33" s="15"/>
      <c r="AK33" s="16"/>
      <c r="AL33" s="28">
        <f t="shared" si="5"/>
        <v>0</v>
      </c>
      <c r="AM33" s="15"/>
      <c r="AN33" s="15"/>
      <c r="AO33" s="15"/>
      <c r="AP33" s="15"/>
      <c r="AQ33" s="15"/>
      <c r="AR33" s="16"/>
      <c r="AS33" s="28">
        <f t="shared" si="6"/>
        <v>0</v>
      </c>
      <c r="AT33" s="17">
        <f t="shared" si="7"/>
        <v>0</v>
      </c>
      <c r="AU33" s="20">
        <f t="shared" si="8"/>
        <v>0</v>
      </c>
      <c r="AV33" s="21">
        <v>29</v>
      </c>
      <c r="AW33" s="22">
        <v>0</v>
      </c>
      <c r="AX33" s="1"/>
    </row>
    <row r="34" spans="1:50" ht="15.75" thickBot="1">
      <c r="A34" s="2">
        <v>30</v>
      </c>
      <c r="B34" s="29"/>
      <c r="C34" s="30"/>
      <c r="D34" s="30"/>
      <c r="E34" s="30"/>
      <c r="F34" s="30"/>
      <c r="G34" s="30"/>
      <c r="H34" s="31"/>
      <c r="I34" s="32">
        <f t="shared" si="0"/>
        <v>0</v>
      </c>
      <c r="J34" s="30"/>
      <c r="K34" s="30"/>
      <c r="L34" s="30"/>
      <c r="M34" s="30"/>
      <c r="N34" s="30"/>
      <c r="O34" s="31"/>
      <c r="P34" s="32">
        <f t="shared" si="1"/>
        <v>0</v>
      </c>
      <c r="Q34" s="30"/>
      <c r="R34" s="30"/>
      <c r="S34" s="30"/>
      <c r="T34" s="30"/>
      <c r="U34" s="30"/>
      <c r="V34" s="31"/>
      <c r="W34" s="32">
        <f t="shared" si="2"/>
        <v>0</v>
      </c>
      <c r="X34" s="33">
        <f t="shared" si="3"/>
        <v>0</v>
      </c>
      <c r="Y34" s="34"/>
      <c r="Z34" s="30"/>
      <c r="AA34" s="30"/>
      <c r="AB34" s="30"/>
      <c r="AC34" s="30"/>
      <c r="AD34" s="31"/>
      <c r="AE34" s="32">
        <f t="shared" si="4"/>
        <v>0</v>
      </c>
      <c r="AF34" s="30"/>
      <c r="AG34" s="30"/>
      <c r="AH34" s="30"/>
      <c r="AI34" s="30"/>
      <c r="AJ34" s="30"/>
      <c r="AK34" s="31"/>
      <c r="AL34" s="32">
        <f t="shared" si="5"/>
        <v>0</v>
      </c>
      <c r="AM34" s="30"/>
      <c r="AN34" s="30"/>
      <c r="AO34" s="30"/>
      <c r="AP34" s="30"/>
      <c r="AQ34" s="30"/>
      <c r="AR34" s="31"/>
      <c r="AS34" s="32">
        <f t="shared" si="6"/>
        <v>0</v>
      </c>
      <c r="AT34" s="33">
        <f t="shared" si="7"/>
        <v>0</v>
      </c>
      <c r="AU34" s="35">
        <f t="shared" si="8"/>
        <v>0</v>
      </c>
      <c r="AV34" s="36">
        <v>30</v>
      </c>
      <c r="AW34" s="35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P3:P4"/>
    <mergeCell ref="AS3:AS4"/>
    <mergeCell ref="AU2:AU4"/>
    <mergeCell ref="AT2:AT4"/>
    <mergeCell ref="AV2:AV4"/>
    <mergeCell ref="AL3:AL4"/>
    <mergeCell ref="AW2:AW4"/>
    <mergeCell ref="AE3:AE4"/>
    <mergeCell ref="Q3:V3"/>
    <mergeCell ref="C1:AS1"/>
    <mergeCell ref="C2:W2"/>
    <mergeCell ref="X2:X4"/>
    <mergeCell ref="Y2:AS2"/>
    <mergeCell ref="W3:W4"/>
    <mergeCell ref="AM3:AR3"/>
    <mergeCell ref="AF3:AK3"/>
    <mergeCell ref="Y3:A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2014-02-16T20:51:11Z</dcterms:modified>
  <cp:category/>
  <cp:version/>
  <cp:contentType/>
  <cp:contentStatus/>
</cp:coreProperties>
</file>